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malpartidasanchez\OneDrive - Universitat de Barcelona\Escritorio\EVAMS\PORTAL TRANSPARÈNCIA\Llistat de càrrecs\"/>
    </mc:Choice>
  </mc:AlternateContent>
  <bookViews>
    <workbookView xWindow="-105" yWindow="-105" windowWidth="23250" windowHeight="12570"/>
  </bookViews>
  <sheets>
    <sheet name="Index" sheetId="7" r:id="rId1"/>
    <sheet name="Quadre resum" sheetId="5" r:id="rId2"/>
    <sheet name="Electes" sheetId="4" r:id="rId3"/>
    <sheet name="Eventuals o lliure designació" sheetId="2" r:id="rId4"/>
    <sheet name="Altres electes o autònoms" sheetId="3" r:id="rId5"/>
  </sheets>
  <definedNames>
    <definedName name="_xlnm._FilterDatabase" localSheetId="4" hidden="1">'Altres electes o autònoms'!$A$1:$F$11</definedName>
    <definedName name="_xlnm._FilterDatabase" localSheetId="2" hidden="1">Electes!$A$1:$F$151</definedName>
    <definedName name="_xlnm._FilterDatabase" localSheetId="3" hidden="1">'Eventuals o lliure designació'!$A$1:$G$238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H18" i="5" l="1"/>
  <c r="H48" i="5" l="1"/>
  <c r="H49" i="5"/>
  <c r="H50" i="5"/>
  <c r="H51" i="5"/>
  <c r="H52" i="5"/>
  <c r="H47" i="5"/>
  <c r="H41" i="5"/>
  <c r="F53" i="5" l="1"/>
  <c r="G53" i="5"/>
  <c r="G13" i="5"/>
  <c r="F13" i="5"/>
  <c r="F42" i="5"/>
  <c r="G42" i="5"/>
  <c r="F3" i="5" l="1"/>
  <c r="H13" i="5"/>
  <c r="H33" i="5"/>
  <c r="H21" i="5"/>
  <c r="H22" i="5"/>
  <c r="H9" i="5"/>
  <c r="H53" i="5"/>
  <c r="H40" i="5"/>
  <c r="H39" i="5"/>
  <c r="H38" i="5"/>
  <c r="H37" i="5"/>
  <c r="H36" i="5"/>
  <c r="H35" i="5"/>
  <c r="H34" i="5"/>
  <c r="H32" i="5"/>
  <c r="H31" i="5"/>
  <c r="H30" i="5"/>
  <c r="H29" i="5"/>
  <c r="H28" i="5"/>
  <c r="H27" i="5"/>
  <c r="H26" i="5"/>
  <c r="H25" i="5"/>
  <c r="H24" i="5"/>
  <c r="H23" i="5"/>
  <c r="H19" i="5"/>
  <c r="H17" i="5"/>
  <c r="H12" i="5"/>
  <c r="H11" i="5"/>
  <c r="H10" i="5"/>
  <c r="H8" i="5"/>
  <c r="H7" i="5"/>
  <c r="H42" i="5" l="1"/>
  <c r="G3" i="5"/>
  <c r="H3" i="5" s="1"/>
</calcChain>
</file>

<file path=xl/sharedStrings.xml><?xml version="1.0" encoding="utf-8"?>
<sst xmlns="http://schemas.openxmlformats.org/spreadsheetml/2006/main" count="2532" uniqueCount="919">
  <si>
    <t>CODI DE CONDUCTA DE CÀRRECS I ALTS CÀRRECS DE LA UNIVERSITAT DE BARCELONA</t>
  </si>
  <si>
    <t>Denominació</t>
  </si>
  <si>
    <t>Càrrecs</t>
  </si>
  <si>
    <t>Obligatorietat d'adhesió</t>
  </si>
  <si>
    <t>Càrrecs Electes</t>
  </si>
  <si>
    <t>cap d'estudis</t>
  </si>
  <si>
    <t>Els càrrecs electes no tenen l'obligació d'adherir-se al Codi de conducta, però, es proposa la seva adhesió individual al mateix, i es fa públic el seu compromís amb les principis i valors que conté (Article 14.2 del "Codi de conducta dels càrrecs i alts càrrecs de la Universitat de Barcelona")</t>
  </si>
  <si>
    <t>degà/ana</t>
  </si>
  <si>
    <t>director/a de la UFR</t>
  </si>
  <si>
    <t>director/a de l'Institut</t>
  </si>
  <si>
    <t>director/a del Departament</t>
  </si>
  <si>
    <t>rector/a</t>
  </si>
  <si>
    <t>Càrrecs eventuals o de lliure designació</t>
  </si>
  <si>
    <t>Administrador/a de Centre</t>
  </si>
  <si>
    <t xml:space="preserve">El personal no electe subjecte a aquesta normativa, per poder ser nomenat i prendre possessió, té l'obligació de signar una adhesió individual que el vincula jurídicament, moralment i èticament amb els principis i valors que conté el Codi de conducta (Article 14.1 del "Codi de conducta dels càrrecs i alts càrrecs de la Universitat de Barcelona"). Només els secretaris de departament no estan obligats a l'adhesió. </t>
  </si>
  <si>
    <t>cap de gabinet</t>
  </si>
  <si>
    <t>coordinador/a de l'Ensenyament</t>
  </si>
  <si>
    <t>coordinador/a del Màster</t>
  </si>
  <si>
    <t>coordinador/a d'Estudis i Anàlisis de l'Agència de Postgrau</t>
  </si>
  <si>
    <t>delegat/ada</t>
  </si>
  <si>
    <t>delegat/ada del rector</t>
  </si>
  <si>
    <t>director/a</t>
  </si>
  <si>
    <t>encàrrec de funcions</t>
  </si>
  <si>
    <t>gerent/a</t>
  </si>
  <si>
    <t>secretari/ària Campus Bellvitge</t>
  </si>
  <si>
    <t>secretari/ària Campus Clínic</t>
  </si>
  <si>
    <t>secretari/ària de la Facultat</t>
  </si>
  <si>
    <t>secretari/ària de la UFR de Treball Social</t>
  </si>
  <si>
    <t>secretari/ària de l'Institut</t>
  </si>
  <si>
    <t>secretari/ària del Departament</t>
  </si>
  <si>
    <t>secretari/ària general</t>
  </si>
  <si>
    <t>secretari/ària tècnic/a de vicerectorat</t>
  </si>
  <si>
    <t>sotscoordinador/a de les PAU</t>
  </si>
  <si>
    <t>Sotsdirector/a</t>
  </si>
  <si>
    <t>vicedegà/ana</t>
  </si>
  <si>
    <t>vicegerent/a</t>
  </si>
  <si>
    <t>vicerector/a</t>
  </si>
  <si>
    <t>Altres càrrecs electes o autònoms</t>
  </si>
  <si>
    <t>síndic de Greuges</t>
  </si>
  <si>
    <t>La resta de càrrecs i encàrrecs del conjunt de la Universitat de Barcelona no tenen l'obligació d'adherir-se al Codi de conducta, però, es proposa la seva adhesió individual i voluntària al mateix en el moment de prendre possessió, i, es fa públic el seu compromís amb les principis i valors que conté (Article 14.3 del "Codi de conducta dels càrrecs i alts càrrecs de la Universitat de Barcelona")</t>
  </si>
  <si>
    <t>adjunt/a al Síndic de Greuges</t>
  </si>
  <si>
    <t>director/a de l'Institut de Desenvolupament Professional</t>
  </si>
  <si>
    <t>director/a adjunt/a de l'Institut de Desenvolupament Professional</t>
  </si>
  <si>
    <t>secretari/ària de l'Institut de Desenvolupament Professional</t>
  </si>
  <si>
    <t>cap de Secció de l'Institut de Desenvolupament Professional</t>
  </si>
  <si>
    <t>Adherits</t>
  </si>
  <si>
    <t>Total</t>
  </si>
  <si>
    <t>% adherits</t>
  </si>
  <si>
    <t>Total de càrrecs</t>
  </si>
  <si>
    <t>Electes - no obligats a l'adhesió</t>
  </si>
  <si>
    <t>Sí</t>
  </si>
  <si>
    <t>%</t>
  </si>
  <si>
    <t>Total general</t>
  </si>
  <si>
    <t>Eventuals o lliure designació - obligats a l'adhesió*</t>
  </si>
  <si>
    <t>secretari/ària del Departament**</t>
  </si>
  <si>
    <t>* El codi es va aprovar al desembre del 2021 i està encara en fase transitòria. Per això en aquest apartat hi ha categories que no arriben al 100%</t>
  </si>
  <si>
    <t>** Càrrec no obligat a l'adhesió</t>
  </si>
  <si>
    <t>Altres electes o autònoms -  no obligats a l'adhesió</t>
  </si>
  <si>
    <t>NOM COMPLET</t>
  </si>
  <si>
    <t>TIPOLOGIA DEL CÀRREC</t>
  </si>
  <si>
    <t>DENOMINACIÓ OFICIAL DEL CÀRREC</t>
  </si>
  <si>
    <t>DATA NOMENAMENT</t>
  </si>
  <si>
    <t>FACULTAT/INSTITUT/ALTRES</t>
  </si>
  <si>
    <t>ADHESIÓ AL CODI DE CONDUCTA</t>
  </si>
  <si>
    <t>Adiego Lajara, Ignacio Javier</t>
  </si>
  <si>
    <t>director/a de l'Institut de Recerca del Pròxim Orient Antic de la Universitat de Barcelona</t>
  </si>
  <si>
    <t>15/03/2017</t>
  </si>
  <si>
    <t>Institut/Centres de Recerca/Altres Estructures</t>
  </si>
  <si>
    <t>Alberch Vie, Jordi</t>
  </si>
  <si>
    <t>director/a de l'Institut de Neurociències de la UB (UBNeuro)</t>
  </si>
  <si>
    <t>27/06/2022</t>
  </si>
  <si>
    <t>Alcaide Fernandez De Vega, Fernando</t>
  </si>
  <si>
    <t>cap d'estudis del Grau de Medicina - Campus Bellvitge</t>
  </si>
  <si>
    <t>12/11/2019</t>
  </si>
  <si>
    <t>Medicina i Ciències de la Salut</t>
  </si>
  <si>
    <t>SI</t>
  </si>
  <si>
    <t>Alemany Leira, Ramon Jose</t>
  </si>
  <si>
    <t>degà/ana de la Facultat d'Economia i Empresa</t>
  </si>
  <si>
    <t>Economia i Empresa</t>
  </si>
  <si>
    <t>Alonso Gonzalez, Luis Manuel</t>
  </si>
  <si>
    <t>director/a del Departament de Dret Administratiu, Dret Processal i Dret Financer i Tributari</t>
  </si>
  <si>
    <t>14/05/2021</t>
  </si>
  <si>
    <t>Dret</t>
  </si>
  <si>
    <t>Andres Pueyo, Antonio</t>
  </si>
  <si>
    <t>director/a del Departament de Psicologia Clínica i Psicobiologia</t>
  </si>
  <si>
    <t>16/02/2021</t>
  </si>
  <si>
    <t>Psicologia</t>
  </si>
  <si>
    <t>Aramburu Otazu, Miguel Javier</t>
  </si>
  <si>
    <t>director/a del Departament d'Antropologia Social</t>
  </si>
  <si>
    <t>24/12/2020</t>
  </si>
  <si>
    <t>Geografía i història</t>
  </si>
  <si>
    <t>Arcas Pons, Antonio</t>
  </si>
  <si>
    <t>cap d'estudis del grau de Biologia</t>
  </si>
  <si>
    <t>28/01/2022</t>
  </si>
  <si>
    <t>Biologia</t>
  </si>
  <si>
    <t>Arnedo Lombarte, Miguel Angel</t>
  </si>
  <si>
    <t>director/a de l'Institut de Recerca de la Biodiversitat</t>
  </si>
  <si>
    <t>19/07/2022</t>
  </si>
  <si>
    <t>Aromi Bedmar, Guillem</t>
  </si>
  <si>
    <t>director/a de l'Institut de Nanociència i Nanotecnologia</t>
  </si>
  <si>
    <t>Balsalobre Parra, Carlos</t>
  </si>
  <si>
    <t>cap d'estudis del Grau de Biotecnologia</t>
  </si>
  <si>
    <t>Barcelo Fernandez, Jesus</t>
  </si>
  <si>
    <t>cap d'estudis del Grau de Relacions Laborals</t>
  </si>
  <si>
    <t>12/01/2022</t>
  </si>
  <si>
    <t>Batlle Gelabert, Javier</t>
  </si>
  <si>
    <t>director/a del Departament de Física de la Matèria Condensada</t>
  </si>
  <si>
    <t>Física</t>
  </si>
  <si>
    <t>Bel Queralt, Germa Manel</t>
  </si>
  <si>
    <t>director/a de l'Institut de Recerca en Economia Aplicada Regional i Pública de la UB</t>
  </si>
  <si>
    <t>Blasi Cabus, Juan Maria Vianney</t>
  </si>
  <si>
    <t>cap d'estudis del Grau de Ciències Biomèdiques(Medicina)</t>
  </si>
  <si>
    <t>26/03/2021</t>
  </si>
  <si>
    <t>degà/ana de la Facultat d'Educació</t>
  </si>
  <si>
    <t>Educació</t>
  </si>
  <si>
    <t>Bolea Bardon, Carolina</t>
  </si>
  <si>
    <t>cap d'estudis del Grau de Criminologia</t>
  </si>
  <si>
    <t>08/06/2020</t>
  </si>
  <si>
    <t>Bordonau Ibern, Jaume</t>
  </si>
  <si>
    <t>cap d'estudis del Grau de Geologia</t>
  </si>
  <si>
    <t>19/07/2019</t>
  </si>
  <si>
    <t>Ciències de la Terra</t>
  </si>
  <si>
    <t>Bosch Estrada, Jose</t>
  </si>
  <si>
    <t>cap d'estudis del Grau d'Enginyeria Electrònica deTelecomunicació</t>
  </si>
  <si>
    <t>20/02/2020</t>
  </si>
  <si>
    <t>Bretones Esteban, Maria Trinidad</t>
  </si>
  <si>
    <t>cap d'estudis del Grau de Sociologia</t>
  </si>
  <si>
    <t>13/12/2021</t>
  </si>
  <si>
    <t>Bringue Tomas, Roger</t>
  </si>
  <si>
    <t>cap d'estudis del Grau d'Enginyeria Química</t>
  </si>
  <si>
    <t>04/12/2020</t>
  </si>
  <si>
    <t>Química</t>
  </si>
  <si>
    <t>Buenacasa Perez, Carles</t>
  </si>
  <si>
    <t>cap d'estudis del Grau d'Història</t>
  </si>
  <si>
    <t>19/12/2019</t>
  </si>
  <si>
    <t>Caballero Molina, Juan Jose</t>
  </si>
  <si>
    <t>cap d'estudis del Grau de Comunicació i Indústries Culturals</t>
  </si>
  <si>
    <t>15/03/2022</t>
  </si>
  <si>
    <t>Filologia i Comunicació</t>
  </si>
  <si>
    <t>Caelles Franch, Maria Del Carmen</t>
  </si>
  <si>
    <t>director/a del Departament de Bioquímica i Fisiologia</t>
  </si>
  <si>
    <t>18/12/2020</t>
  </si>
  <si>
    <t>Farmàcia i Ciències de l'Alimentació</t>
  </si>
  <si>
    <t>Calzada Aymerich, Joan</t>
  </si>
  <si>
    <t>director/a de l'Institut Barcelona Economic Analysis Team (BEAT)</t>
  </si>
  <si>
    <t>Camarasa Garcia, Jorge</t>
  </si>
  <si>
    <t>degà/ana de la Facultat de Farmàcia i Ciències de l'Alimentació</t>
  </si>
  <si>
    <t>20/04/2022</t>
  </si>
  <si>
    <t>Campo Frances, Maria Gema</t>
  </si>
  <si>
    <t>director/a del Departament d'Arts i Conservació-Restauració</t>
  </si>
  <si>
    <t>Belles Arts</t>
  </si>
  <si>
    <t>director/a del Departament de Dinàmica de la Terra i de l'Oceà</t>
  </si>
  <si>
    <t>Canals Sabate, Maria Angels</t>
  </si>
  <si>
    <t>cap d'estudis del Grau d'Enginyeria Geològica</t>
  </si>
  <si>
    <t>01/10/2021</t>
  </si>
  <si>
    <t>Capllonch Bujosa, Marta</t>
  </si>
  <si>
    <t>director/a del Departament de Didàctiques Aplicades</t>
  </si>
  <si>
    <t>25/10/2021</t>
  </si>
  <si>
    <t>Carrasco Perea, Encarnación</t>
  </si>
  <si>
    <t>cap d'estudis del Grau de Mestre d'Educació Primària</t>
  </si>
  <si>
    <t>Carreño Aguilar, M. Antonia</t>
  </si>
  <si>
    <t>cap d'estudis del Grau de Pedagogia</t>
  </si>
  <si>
    <t>Castelo-Branco Flores, Camil Andreu</t>
  </si>
  <si>
    <t>director/a del Departament de Cirurgia i Especialitats Medicoquirúrgiques</t>
  </si>
  <si>
    <t>07/01/2021</t>
  </si>
  <si>
    <t>Ciurans Peralta, Enric</t>
  </si>
  <si>
    <t>director/a del Departament d'Història de l'Art</t>
  </si>
  <si>
    <t>Codina Mata, Nuria</t>
  </si>
  <si>
    <t>director/a del Departament de Psicologia Social i Psicologia Quantitativa</t>
  </si>
  <si>
    <t>Conejo Da Pena, Antoni</t>
  </si>
  <si>
    <t>cap d'estudis del Grau d'Història de l'Art</t>
  </si>
  <si>
    <t>02/06/2022</t>
  </si>
  <si>
    <t>Cormand Rifa, Bru</t>
  </si>
  <si>
    <t>director/a del Departament de Genètica,Microbiologia i Estadística</t>
  </si>
  <si>
    <t>01/02/2021</t>
  </si>
  <si>
    <t>Cortes Izquierdo, Ferran</t>
  </si>
  <si>
    <t>cap d'estudis del Grau de Treball Social</t>
  </si>
  <si>
    <t>04/10/2019</t>
  </si>
  <si>
    <t>Cortés Lucas, Amparo</t>
  </si>
  <si>
    <t>director/a del Departament de Biologia, Sanitat i Medi Ambient</t>
  </si>
  <si>
    <t>Costa Farras, Laura</t>
  </si>
  <si>
    <t>director/a del Departament de Matemàtiques i Informàtica</t>
  </si>
  <si>
    <t>01/01/2021</t>
  </si>
  <si>
    <t>Matemàtiques i Informàtica</t>
  </si>
  <si>
    <t>Crespi Vallbona, Montserrat</t>
  </si>
  <si>
    <t>cap d'estudis del Grau d'Empresa Internacional</t>
  </si>
  <si>
    <t>Curutchet Barat, Carles Eduard</t>
  </si>
  <si>
    <t>director/a del Departament de Farmàcia i Tecnologia Farmacèutica i Fisicoquímica</t>
  </si>
  <si>
    <t>13/06/2022</t>
  </si>
  <si>
    <t>Danti Riu, Jaume</t>
  </si>
  <si>
    <t>director/a del Departament d'Història i Arqueologia</t>
  </si>
  <si>
    <t>de Anta Vinyals, Josep Maria</t>
  </si>
  <si>
    <t>director/a del Departament de Patologia i Terapèutica Experimental</t>
  </si>
  <si>
    <t>04/06/2021</t>
  </si>
  <si>
    <t>Del Pino Gutierrez, Amparo</t>
  </si>
  <si>
    <t>cap d'estudis del grau d'Infermeria</t>
  </si>
  <si>
    <t>10/01/2022</t>
  </si>
  <si>
    <t>Diaz Guilera, Albert</t>
  </si>
  <si>
    <t>director/a de l'Institut de l'UB Institute of Complex Systems - UBICS</t>
  </si>
  <si>
    <t>24/05/2022</t>
  </si>
  <si>
    <t>Escalera Guerrero, Sergio</t>
  </si>
  <si>
    <t>cap d'estudis del Grau d'Enginyeria Informàtica</t>
  </si>
  <si>
    <t>Espiau Espiau, Santiago</t>
  </si>
  <si>
    <t>director/a del Departament de Dret Privat</t>
  </si>
  <si>
    <t>Esteban Torne, Maria Esther</t>
  </si>
  <si>
    <t>cap d'estudis del Grau de Ciències Biomèdiques (Biologia)</t>
  </si>
  <si>
    <t>02/02/2021</t>
  </si>
  <si>
    <t>Estrugo Devesa, Albert</t>
  </si>
  <si>
    <t>cap d'estudis del Grau d'Odontologia</t>
  </si>
  <si>
    <t>Farre Ventura, Ramon</t>
  </si>
  <si>
    <t>cap d'estudis de Grau en Enginyeria Biomèdica</t>
  </si>
  <si>
    <t>Ferrater Martorell, Cesar</t>
  </si>
  <si>
    <t>cap d'estudis del Grau de Física</t>
  </si>
  <si>
    <t>19/10/2021</t>
  </si>
  <si>
    <t>Folch Sanchez, Montserrat</t>
  </si>
  <si>
    <t>cap d'estudis del Grau de Farmàcia</t>
  </si>
  <si>
    <t>01/03/2021</t>
  </si>
  <si>
    <t>Garcia Martinez, Jose Francisco</t>
  </si>
  <si>
    <t>director/a de l'Institut de Recerca de l'Aigua</t>
  </si>
  <si>
    <t>García Quevedo, Jose</t>
  </si>
  <si>
    <t>director/a del Departament d'Economia</t>
  </si>
  <si>
    <t>Gasull Casanova, Xavier</t>
  </si>
  <si>
    <t>director/a del Departament de Biomedicina</t>
  </si>
  <si>
    <t>08/10/2020</t>
  </si>
  <si>
    <t>Gavagnin-capoggiani, Gabriella</t>
  </si>
  <si>
    <t>director/a del Departament de Llengües i Literatures Modernes i d'Estudis Anglesos</t>
  </si>
  <si>
    <t>16/11/2020</t>
  </si>
  <si>
    <t>Giralt Oms, Marta</t>
  </si>
  <si>
    <t>director/a del Departament de Bioquímica i Biomedicina Molecular</t>
  </si>
  <si>
    <t>15/03/2021</t>
  </si>
  <si>
    <t>Girones Llop, Rosina</t>
  </si>
  <si>
    <t>degà/ana de la Facultat de Biologia</t>
  </si>
  <si>
    <t>cap d'Estudis</t>
  </si>
  <si>
    <t>cap d'estudis del Grau d'Educació Social</t>
  </si>
  <si>
    <t>Gonzalez Beilfuss, Cristina</t>
  </si>
  <si>
    <t>director/a de l'Institut de Recerca Jurídica de la Facultat de Dret "TransJus"</t>
  </si>
  <si>
    <t>Grabulosa Rodriguez, Arnald</t>
  </si>
  <si>
    <t>cap d'estudis del Grau de Química</t>
  </si>
  <si>
    <t>17/12/2021</t>
  </si>
  <si>
    <t>Graugés Pous, Eugeni</t>
  </si>
  <si>
    <t>degà/ana de la Facultat de Física</t>
  </si>
  <si>
    <t>14/06/2021</t>
  </si>
  <si>
    <t>Guàrdia Olmos, Joan</t>
  </si>
  <si>
    <t>12/01/2021</t>
  </si>
  <si>
    <t>Equip rectoral</t>
  </si>
  <si>
    <t>cap d'estudis del Grau de Filosofia</t>
  </si>
  <si>
    <t>Filosofia</t>
  </si>
  <si>
    <t>Gutierrez Fruitos, Joaquin</t>
  </si>
  <si>
    <t>director/a del Departament de Biologia Cel·lular,Fisiologia i Immunologia</t>
  </si>
  <si>
    <t>27/01/2021</t>
  </si>
  <si>
    <t>director/a del Departament d'Enginyeria Electrònica i Biomèdica</t>
  </si>
  <si>
    <t>Illas Riera, Francesc</t>
  </si>
  <si>
    <t>director/a del Departament de Ciència dels Materials i Química Física</t>
  </si>
  <si>
    <t>director/a del Departament de Nutrició, Ciències de l'Alimentació i Gastronomia</t>
  </si>
  <si>
    <t>Jarque Ribera, Xavier</t>
  </si>
  <si>
    <t>director/a de l'Institut de Recerca de Matemàtica de la Universitat de Barcelona</t>
  </si>
  <si>
    <t>Jayme Zaro, Maria</t>
  </si>
  <si>
    <t>cap d'estudis del Grau de Psicologia</t>
  </si>
  <si>
    <t>Jornet Benito, Nuria</t>
  </si>
  <si>
    <t>director/a del Departament de Biblioteconomia, Documentació i Comunicació Audiovisual</t>
  </si>
  <si>
    <t>18/03/2020</t>
  </si>
  <si>
    <t>Informació i Mitjans Audiovisuals</t>
  </si>
  <si>
    <t>Junqué Plaja, Carme</t>
  </si>
  <si>
    <t>cap d'estudis del Grau de Medicina - Campus Clínic</t>
  </si>
  <si>
    <t>07/05/2021</t>
  </si>
  <si>
    <t>director/a de l'Institut de Recerca en Nutrició i Seguretat Alimentària</t>
  </si>
  <si>
    <t>Lastras Membrive, Galderic</t>
  </si>
  <si>
    <t>cap d'estudis del Grau de Ciències del Mar</t>
  </si>
  <si>
    <t>Lauroba Perez, Ana Maria</t>
  </si>
  <si>
    <t>director/a del Departament d'Empresa</t>
  </si>
  <si>
    <t>03/12/2020</t>
  </si>
  <si>
    <t>Llor Brunes, Nuria</t>
  </si>
  <si>
    <t>director/a del Departament de Farmacologia, Toxicologia i Química Terapèutica</t>
  </si>
  <si>
    <t>Llorca Isern, Nuria</t>
  </si>
  <si>
    <t>cap d'estudis del Grau d'Enginyeria de Materials</t>
  </si>
  <si>
    <t>López Palomeque, Francisco M.</t>
  </si>
  <si>
    <t>director/a del Departament de Geografia</t>
  </si>
  <si>
    <t>Lopez Tamames, Maria Elvira</t>
  </si>
  <si>
    <t>cap d'estudis del Grau de Ciència i Tecnologia dels Aliments</t>
  </si>
  <si>
    <t>Lopez-jurado Gonzalez, Maria Pilar</t>
  </si>
  <si>
    <t>cap d'estudis del Grau d'Administració i Direcció d'Empreses</t>
  </si>
  <si>
    <t>Luri Carrascoso, Francesc Xavier</t>
  </si>
  <si>
    <t>director/a de l'Institut de Ciències del Cosmos</t>
  </si>
  <si>
    <t>Maestro Yarza, Irene</t>
  </si>
  <si>
    <t>director/a del Departament d'Història Econòmica,Institucions, Política i Economia Mundial</t>
  </si>
  <si>
    <t>Marcos Hierro, Ernest Emili</t>
  </si>
  <si>
    <t>director/a del Departament de Filologia Clàssica, Romànica i Semítica</t>
  </si>
  <si>
    <t>Márquez Porras, Raul</t>
  </si>
  <si>
    <t>cap d'estudis del Grau d'Antropologia Social i Cultural</t>
  </si>
  <si>
    <t>Martinez Fernandez, Jose</t>
  </si>
  <si>
    <t>director/a del Departament de Filosofia</t>
  </si>
  <si>
    <t>Massot Lafon, Maria Ines</t>
  </si>
  <si>
    <t>director/a del Departament de Mètodes d'Investigació i Diagnòstic en Educació</t>
  </si>
  <si>
    <t>Mendez Baiges, Victor</t>
  </si>
  <si>
    <t>director/a del Departament de Ciència Política, Dret Constitucional i Filosofia del Dret</t>
  </si>
  <si>
    <t>26/11/2020</t>
  </si>
  <si>
    <t>Méndez Lloret, María Isabel</t>
  </si>
  <si>
    <t>degà/ana de la Facultat de Filosofia</t>
  </si>
  <si>
    <t>Mestres Vila, Maria Lourdes</t>
  </si>
  <si>
    <t>director/a del Departament de Química Inorgànica i Orgànica</t>
  </si>
  <si>
    <t>Moret Viñals, Oriol</t>
  </si>
  <si>
    <t>cap d'estudis del Grau de Disseny</t>
  </si>
  <si>
    <t>Negre Buso, Marta</t>
  </si>
  <si>
    <t>cap d'estudis del Grau de Belles Arts</t>
  </si>
  <si>
    <t>Nualart Torroja, Anna</t>
  </si>
  <si>
    <t>cap d'estudis del Grau de Conservació-Restauració de Béns Culturals</t>
  </si>
  <si>
    <t>Nuñez Oliva, Marina</t>
  </si>
  <si>
    <t>director/a del Departament de Matemàtica Econòmica, Financera i Actuarial</t>
  </si>
  <si>
    <t>Olesti Rayo, Andreu</t>
  </si>
  <si>
    <t>director/a del Departament de Dret Penal i Criminologia, i Dret Int. Públic i Relacions Intern.</t>
  </si>
  <si>
    <t>Ordi Maja, Jaume</t>
  </si>
  <si>
    <t>director/a del Departament de Fonaments Clínics</t>
  </si>
  <si>
    <t>Palacin Bartroli, Candido</t>
  </si>
  <si>
    <t>director/a de la UFR de Treball Social</t>
  </si>
  <si>
    <t>Palou Julian, Berta</t>
  </si>
  <si>
    <t>cap d'estudis del Grau de Mestre d'Educació Infantil</t>
  </si>
  <si>
    <t>Paredes Poy, Josep Maria</t>
  </si>
  <si>
    <t>director/a del Departament de Física Quàntica i Astrofísica</t>
  </si>
  <si>
    <t>18/01/2021</t>
  </si>
  <si>
    <t>Pastor Anglada, Marçal</t>
  </si>
  <si>
    <t>director/a de l'Institut de Biomedicina</t>
  </si>
  <si>
    <t>24/05/2016</t>
  </si>
  <si>
    <t>Pau Plana, Jordi</t>
  </si>
  <si>
    <t>cap d'estudis del Grau de Matemàtiques</t>
  </si>
  <si>
    <t>10/11/2021</t>
  </si>
  <si>
    <t>Perea Sabater, Maria Pilar</t>
  </si>
  <si>
    <t>cap d'estudis de l'Ensenyament de Filologia</t>
  </si>
  <si>
    <t>Perera Parramon, Joan</t>
  </si>
  <si>
    <t>director/a del Departament d'Educació Lingüística i Literària i de Didàc.CC.Experim.i de la Matemàtica</t>
  </si>
  <si>
    <t>14/01/2021</t>
  </si>
  <si>
    <t>Pérez Madrid, Francisca</t>
  </si>
  <si>
    <t>director/a del Departament d'Història del Dret, Dret Romà i Dret Eclesiàstic de l'Estat</t>
  </si>
  <si>
    <t>Pigem Vigo, Monica</t>
  </si>
  <si>
    <t>cap d'estudis del Grau d'Economia</t>
  </si>
  <si>
    <t>Piqueras Cespedes, Ricardo</t>
  </si>
  <si>
    <t>degà/ana de la Facultat de Geografia i Història</t>
  </si>
  <si>
    <t>Planell Mas, Elena De</t>
  </si>
  <si>
    <t>cap d'estudis del Grau de Podologia</t>
  </si>
  <si>
    <t>Pons Fanals, Ernest</t>
  </si>
  <si>
    <t>cap d'estudis del Grau d'Estadística</t>
  </si>
  <si>
    <t>18/06/2021</t>
  </si>
  <si>
    <t>degà/ana de la Facultat de Dret</t>
  </si>
  <si>
    <t>13/03/2020</t>
  </si>
  <si>
    <t>Puig Mestres, Luis Eloy</t>
  </si>
  <si>
    <t>director/a del Departament d'Arts Visuals i Disseny</t>
  </si>
  <si>
    <t>23/11/2020</t>
  </si>
  <si>
    <t>Pujol Vila, Oriol</t>
  </si>
  <si>
    <t>degà/ana de la Facultat de Matemàtiques i Informàtica</t>
  </si>
  <si>
    <t>Ramirez Sunyer, Josep Ignasi</t>
  </si>
  <si>
    <t>cap d'estudis del grau de Bioquímica</t>
  </si>
  <si>
    <t>Riera Mora, Santiago</t>
  </si>
  <si>
    <t>cap d'estudis del grau d'Arqueologia</t>
  </si>
  <si>
    <t>21/03/2022</t>
  </si>
  <si>
    <t>Riera Rey, Juan Luis</t>
  </si>
  <si>
    <t>cap d'estudis del grau de Ciències Ambientals</t>
  </si>
  <si>
    <t>Rivero Marginedas, Luis</t>
  </si>
  <si>
    <t>director/a del Departament de Mineralogia, Petrologia i Geologia Aplicada</t>
  </si>
  <si>
    <t>Roca Abella, Eduard</t>
  </si>
  <si>
    <t>director/a de l'Institut de Recerca Geomodels</t>
  </si>
  <si>
    <t>07/07/2022</t>
  </si>
  <si>
    <t>Romero Garcia, Marta</t>
  </si>
  <si>
    <t>director/a del Departament d'Infermeria Fonamentali Medicoquirúrgica</t>
  </si>
  <si>
    <t>22/04/2021</t>
  </si>
  <si>
    <t>Roy Perez, Cristina</t>
  </si>
  <si>
    <t>cap d'estudis del Grau de Dret</t>
  </si>
  <si>
    <t>Ruiz Sabin, Eliseo</t>
  </si>
  <si>
    <t>director/a de l'Institut de Recerca de Química Teòrica i Computacional</t>
  </si>
  <si>
    <t>13/09/2022</t>
  </si>
  <si>
    <t>Sabate Jorba, Santiago</t>
  </si>
  <si>
    <t>director/a del Departament de Biologia Evolutiva,Ecologia i Ciències Ambientals</t>
  </si>
  <si>
    <t>18/02/2021</t>
  </si>
  <si>
    <t>Sánchez Aguilera, Dolores</t>
  </si>
  <si>
    <t>cap d'estudis del Grau de Geografia</t>
  </si>
  <si>
    <t>Sanchez Valero, Joan Anton</t>
  </si>
  <si>
    <t>director/a del Departament de Didàctica i Organització Educativa</t>
  </si>
  <si>
    <t>Sandin Esteban, Maria Paz</t>
  </si>
  <si>
    <t>director/a de l'Institut de Recerca en Educació</t>
  </si>
  <si>
    <t>Sans Mazon, Carmen</t>
  </si>
  <si>
    <t>director/a del Departament d'Enginyeria Química i Química Analítica</t>
  </si>
  <si>
    <t>Sanz Leon, Ana Maria</t>
  </si>
  <si>
    <t>cap d'estudis del Grau de Ciències Polítiques i de l'Administració</t>
  </si>
  <si>
    <t>05/02/2021</t>
  </si>
  <si>
    <t>Saz Roy, Maria De Los Angeles</t>
  </si>
  <si>
    <t>director/a del Departament d'Infermeria de Salut Pública, Salut Mental i Maternoinfantil</t>
  </si>
  <si>
    <t>Servitje Bedate, Octavio</t>
  </si>
  <si>
    <t>director/a del Departament de Ciències Clíniques</t>
  </si>
  <si>
    <t>08/09/2022</t>
  </si>
  <si>
    <t>Simo Torres, Meritxell</t>
  </si>
  <si>
    <t>director/a de l'Institut de Recerca en Cultures Medievals</t>
  </si>
  <si>
    <t>28/07/2020</t>
  </si>
  <si>
    <t>Solanas Perez, Antonio</t>
  </si>
  <si>
    <t>degà/ana de la Facultat de Psicologia</t>
  </si>
  <si>
    <t>Soler Gallart, Marta</t>
  </si>
  <si>
    <t>director/a del Departament de Sociologia</t>
  </si>
  <si>
    <t>29/01/2021</t>
  </si>
  <si>
    <t>Soler Gil, Albert</t>
  </si>
  <si>
    <t>degà/ana de la Facultat de Ciències de la Terra</t>
  </si>
  <si>
    <t>Sotelo Vazquez, Maria Luisa</t>
  </si>
  <si>
    <t>director/a del Departament de Filologia Hispànica,Teoria de la Literatura i Comunicació</t>
  </si>
  <si>
    <t>22/01/2021</t>
  </si>
  <si>
    <t>Subira Pifarre, Carles</t>
  </si>
  <si>
    <t>director/a del Departament d'Odontoestomatologia</t>
  </si>
  <si>
    <t>Suriñach Caralt, Jordi</t>
  </si>
  <si>
    <t>director/a del Departament d'Econometria,Estadística i Economia Aplicada</t>
  </si>
  <si>
    <t>Tapias Gil, Maria Dolores</t>
  </si>
  <si>
    <t>degà/ana de la Facultat de Belles Arts</t>
  </si>
  <si>
    <t>Taule Delor, Maria</t>
  </si>
  <si>
    <t>director/a del Departament de Filologia Catalana i Lingüística General</t>
  </si>
  <si>
    <t>28/09/2021</t>
  </si>
  <si>
    <t>Termens Graells, Miquel</t>
  </si>
  <si>
    <t>degà/ana de la Facultat d'Informació i Mitjans Audiovisuals</t>
  </si>
  <si>
    <t>Trilla Garcia, Antonio De Padua</t>
  </si>
  <si>
    <t>degà/ana de la Facultat de Medicina i Ciències de la Salut</t>
  </si>
  <si>
    <t>11/05/2022</t>
  </si>
  <si>
    <t>Urbano Ispizua, Alvaro</t>
  </si>
  <si>
    <t>director/a del Departament de Medicina</t>
  </si>
  <si>
    <t>Urpi Sarda, Mireia</t>
  </si>
  <si>
    <t>cap d'estudis del grau de Nutrició Humana i Dietètica</t>
  </si>
  <si>
    <t>Vall Casas, Aurora</t>
  </si>
  <si>
    <t>Varela Fernandez, Manuel</t>
  </si>
  <si>
    <t>director/a del Departament de Física Aplicada</t>
  </si>
  <si>
    <t>11/02/2021</t>
  </si>
  <si>
    <t>Velaza Frias, Jesus Javier</t>
  </si>
  <si>
    <t>degà/ana de la Facultat de Filologia i Comunicació</t>
  </si>
  <si>
    <t>Ventura Pujol, Francesc</t>
  </si>
  <si>
    <t>director/a del Departament de Ciències Fisiològiques</t>
  </si>
  <si>
    <t>Vidal Espinar, Miquel Joan</t>
  </si>
  <si>
    <t>degà/ana de la Facultat de Química</t>
  </si>
  <si>
    <t>21/01/2022</t>
  </si>
  <si>
    <t>director/a del Departament de Teoria i Història de l'Educació</t>
  </si>
  <si>
    <t>Vilalta Reixach, Marc</t>
  </si>
  <si>
    <t>cap d'estudis del Grau de Gestió i Administració Pública</t>
  </si>
  <si>
    <t>28/03/2022</t>
  </si>
  <si>
    <t>Villanueva Baselga, Sergio</t>
  </si>
  <si>
    <t>cap d'estudis del grau de Comunicació Audiovisual</t>
  </si>
  <si>
    <t>Villar Posada, Feliciano</t>
  </si>
  <si>
    <t>director/a del Departament de Cognició,Desenvolupament i Psicologia de l'Educació</t>
  </si>
  <si>
    <t>Zalacain Vicuña, Antonio Jesus</t>
  </si>
  <si>
    <t>director/a de la UFR de Podologia - Campus Bellvitge</t>
  </si>
  <si>
    <t>OBLIGATORIETAT D'ADHESIÓ</t>
  </si>
  <si>
    <t>DATA NOMENAMENT (*)</t>
  </si>
  <si>
    <t>Abad Garcia, Maria de las Mercedes</t>
  </si>
  <si>
    <t xml:space="preserve">Administrador/a de Centre de l'Administració de Centre d’Economia i Empresa </t>
  </si>
  <si>
    <t>Gerència</t>
  </si>
  <si>
    <t>Abadal Falgueras, Ernest</t>
  </si>
  <si>
    <t>vicerector/a adjunt al Rector i de Personal Docent i Investigador</t>
  </si>
  <si>
    <t>Adan Puig, Ana</t>
  </si>
  <si>
    <t>NO</t>
  </si>
  <si>
    <t>secretari/ària del Departament de Psicologia Clínica i Psicobiologia</t>
  </si>
  <si>
    <t>Agell Jane, Nieves</t>
  </si>
  <si>
    <t>vicedegà/ana (UFR Medicina-Clínic Campus Clínic)</t>
  </si>
  <si>
    <t>Aguilera Lopez, Purificación</t>
  </si>
  <si>
    <t>Administrador/a de Centre de l'Administració de Centre de Belles Arts</t>
  </si>
  <si>
    <t>Alcoberro Pericay, Agusti</t>
  </si>
  <si>
    <t>vicerector/a de Patrimoni i Activitats Culturals</t>
  </si>
  <si>
    <t>Alegret Jorda, Marta</t>
  </si>
  <si>
    <t>secretari/ària del Departament de Farmacologia, Toxicologia i Química Terapèutica</t>
  </si>
  <si>
    <t>Alias Lopez, Gemma</t>
  </si>
  <si>
    <t>vicedegà/ana de la Facultat de Ciències de la Terra</t>
  </si>
  <si>
    <t>Alsina Masmitjà, Josep</t>
  </si>
  <si>
    <t>vicedegà/ana de la Facultat d'Educació</t>
  </si>
  <si>
    <t>Amador Campos, Juan Antonio</t>
  </si>
  <si>
    <t>encàrrec de funcions com a gestor de la Bústia Ètica i d'Integritat Institucional</t>
  </si>
  <si>
    <t>21/02/2022</t>
  </si>
  <si>
    <t>Altres</t>
  </si>
  <si>
    <t>Amat Miralles, Maria Concepcio</t>
  </si>
  <si>
    <t>vicerector/a de Política Docent</t>
  </si>
  <si>
    <t>Ambrosio Viale, Santiago</t>
  </si>
  <si>
    <t>secretari/ària acadèmic Campus Bellvitge</t>
  </si>
  <si>
    <t>Amenós Alamo, Núria</t>
  </si>
  <si>
    <t>Administrador/a de Centre de l'Administració de Centre de Campus Mundet</t>
  </si>
  <si>
    <t>Amoros March, Miquel</t>
  </si>
  <si>
    <t>director/a del Gabinet Tècnic del Consell Social</t>
  </si>
  <si>
    <t>Consell Social</t>
  </si>
  <si>
    <t>Andres Gonzalez, Rodrigo</t>
  </si>
  <si>
    <t>secretari/ària del Departament de Llengües i Literatures Modernes i d'Estudis Anglesos</t>
  </si>
  <si>
    <t>Aranega Español, Susana</t>
  </si>
  <si>
    <t>coordinador/a del Màster en Form.Professorat Secundària Oblig. i Batx., FP i Ensenyament d'Idiomes</t>
  </si>
  <si>
    <t>15/09/2019</t>
  </si>
  <si>
    <t>Ardanuy Baro, Jordi</t>
  </si>
  <si>
    <t>delegat/ada del rector per a Estudis i Anàlisis</t>
  </si>
  <si>
    <t>Arenas Sola, Concepcion</t>
  </si>
  <si>
    <t>secretari/ària del Departament de Genètica, Microbiologia i Estadística</t>
  </si>
  <si>
    <t>01/03/2022</t>
  </si>
  <si>
    <t>*</t>
  </si>
  <si>
    <t>Bachs Castaño, Montserrat</t>
  </si>
  <si>
    <t>director/a de l'Àrea de Tecnologies de la Informació i la Comunicació</t>
  </si>
  <si>
    <t>Badia Miro, Marc</t>
  </si>
  <si>
    <t>secretari/ària del Departament d'Història Econòmica, Institucions, Política i Economia Mundial</t>
  </si>
  <si>
    <t>16/12/2020</t>
  </si>
  <si>
    <t>Baltasar Comellas, Lluna</t>
  </si>
  <si>
    <t>Baques Quesada, Jose</t>
  </si>
  <si>
    <t>delegat/ada de la Universitat de Barcelona a l'Institut de Seguretat Pública de Catalunya</t>
  </si>
  <si>
    <t>01/09/2021</t>
  </si>
  <si>
    <t>Barbancho Tovillas, Fernando</t>
  </si>
  <si>
    <t>vicedegà/ana de la Facultat de Dret</t>
  </si>
  <si>
    <t>Baro Llambias, Monica</t>
  </si>
  <si>
    <t>delegat/ada de la UB a ESCAC, CETT-UB, ESRP, ENTI-UB, Campus Docent St.Joan Deu, ESCODI i INEFC</t>
  </si>
  <si>
    <t>Bellavista Illa, Joan</t>
  </si>
  <si>
    <t>secretari/ària del Departament de Sociologia</t>
  </si>
  <si>
    <t>Bertomeu Balagueró, Joan</t>
  </si>
  <si>
    <t>vicedegà/ana de la Facultat de Física</t>
  </si>
  <si>
    <t>Bidon-Chanal Badia, Axel</t>
  </si>
  <si>
    <t>encàrrec de funcions com a coordinador de la UB (Campus Torribera) del Grau de C. Culinàries i Gastr</t>
  </si>
  <si>
    <t>Blasco Orellana, Meritxell</t>
  </si>
  <si>
    <t>vicedegà/ana de la Facultat de Filologia i Comunicació</t>
  </si>
  <si>
    <t>Boldu Montoro, Eugeni</t>
  </si>
  <si>
    <t>secretari/ària de la Facultat de Belles Arts</t>
  </si>
  <si>
    <t>Bonmatí Pérez, Margarita</t>
  </si>
  <si>
    <t>vicegerent/a de Transformació Digital i Dades</t>
  </si>
  <si>
    <t>Bosch de Borja, Jordi</t>
  </si>
  <si>
    <t>vicegerent de projectes estratègics</t>
  </si>
  <si>
    <t>Bosque Pueyo, Ramon</t>
  </si>
  <si>
    <t>vicedegà/ana de la Facultat de Química</t>
  </si>
  <si>
    <t>Burgaya Marquez, Ferran</t>
  </si>
  <si>
    <t>secretari/ària del Departament de Biologia Cel·lular, Fisiologia i Immunologia</t>
  </si>
  <si>
    <t>Burguera Serra, Joan Gabriel</t>
  </si>
  <si>
    <t>Burset Burillo, Silvia</t>
  </si>
  <si>
    <t>Buxeda Garrigos, Jaume</t>
  </si>
  <si>
    <t>vicedegà/ana de la Facultat de Geografia i Història</t>
  </si>
  <si>
    <t>Cajal Visa, Yolanda Carlota</t>
  </si>
  <si>
    <t>vicedegà/ana de la Facultat de Farmàcia i Ciències de l'Alimentació</t>
  </si>
  <si>
    <t>Calvet Calvo, Olga</t>
  </si>
  <si>
    <t>secretari/ària tècnic/a de vicerectorat de Personal Docent i Investigador</t>
  </si>
  <si>
    <t>Campdelacreu Arques, Marta</t>
  </si>
  <si>
    <t>vicedegà/ana de la Facultat de Filosofia</t>
  </si>
  <si>
    <t>Camps Camprubi, Marta</t>
  </si>
  <si>
    <t>vicedegà/ana de la Facultat de Biologia</t>
  </si>
  <si>
    <t>Cantalozella Planas, Joaquim</t>
  </si>
  <si>
    <t>vicedegà/ana de la Facultat de Belles Arts</t>
  </si>
  <si>
    <t>Carbo Carbo, Maria Neus</t>
  </si>
  <si>
    <t>secretari/ària de la Facultat de Biologia</t>
  </si>
  <si>
    <t>Carbonell Guberna, Jaume</t>
  </si>
  <si>
    <t>Cardenal Montraveta, Sergi</t>
  </si>
  <si>
    <t>secretari/ària del Departament de Dret Penal i Criminologia, i Dret Int. Públic i Relacions Intern.</t>
  </si>
  <si>
    <t>Carrera Sabate, Josefina</t>
  </si>
  <si>
    <t>secretari/ària del Departament de Filologia Catalana i Lingüística General</t>
  </si>
  <si>
    <t>Casamitjana Badia, Nuria</t>
  </si>
  <si>
    <t>encàrrec de funcions com a comissionada per a la CHARM-EU</t>
  </si>
  <si>
    <t>Casanellas Chuecos, Montserrat</t>
  </si>
  <si>
    <t>coordinador/a del Màster de l'Advocacia</t>
  </si>
  <si>
    <t>Casaroli Marano, Ricardo Pedro</t>
  </si>
  <si>
    <t>delegat/ada del rector per a la Recerca Biosanitària</t>
  </si>
  <si>
    <t>Castellano Casart, Maria Roser</t>
  </si>
  <si>
    <t>Administrador/a de Centre de l'Administració de Centre d'Informació i Mitjans Audiovisuals i de Campus Sants</t>
  </si>
  <si>
    <t>Celdran Castro, Montserrat</t>
  </si>
  <si>
    <t>secretari/ària de la Facultat de Psicologia</t>
  </si>
  <si>
    <t>Cervera Segura, Ricard</t>
  </si>
  <si>
    <t>Cirici Nuñez, Joana</t>
  </si>
  <si>
    <t>vicedegà/ana de la Facultat de Matemàtiques i Informàtica</t>
  </si>
  <si>
    <t>Clar Lopez, Miguel Juan</t>
  </si>
  <si>
    <t>01/01/2010</t>
  </si>
  <si>
    <t>Climent Sanjuan, Victor Manuel</t>
  </si>
  <si>
    <t>vicerector/a de Relacions Laborals</t>
  </si>
  <si>
    <t>Colomer Busquets, Miquel</t>
  </si>
  <si>
    <t>secretari/ària del Departament d'Educació Lingüística i Liter.i de Didàc.CC.Experim. i de la Matemàtica</t>
  </si>
  <si>
    <t>Comalat Navarra, Maite</t>
  </si>
  <si>
    <t>secretari/ària del Departament de Biblioteconomia, Documentació i Comunicació Audiovisual</t>
  </si>
  <si>
    <t>Crespin Perales, Montserrat</t>
  </si>
  <si>
    <t>secretari/ària del Departament de Filosofia</t>
  </si>
  <si>
    <t>Crespo Martin, Bibiana</t>
  </si>
  <si>
    <t>delegat/ada del rector per a Xarxes i Mobilitat Internacional</t>
  </si>
  <si>
    <t>01/07/2021</t>
  </si>
  <si>
    <t>De Lecuona Ramirez, Itziar</t>
  </si>
  <si>
    <t>secretari/ària acadèmic Campus Clínic</t>
  </si>
  <si>
    <t>Del Mármol Cartañá, Camila Olga</t>
  </si>
  <si>
    <t>secretari/ària del Departament d'Antropologia Social</t>
  </si>
  <si>
    <t>Delgado Hito, Maria Pilar</t>
  </si>
  <si>
    <t>vicerector/a de Política Acadèmica i Qualitat</t>
  </si>
  <si>
    <t>Di Paolo, Antonio</t>
  </si>
  <si>
    <t>vicedegà/ana de la Facultat d'Economia i Empresa</t>
  </si>
  <si>
    <t>08/02/2022</t>
  </si>
  <si>
    <t>Diaz Alvarez, Amelia</t>
  </si>
  <si>
    <t>delegat/ada de la Universitat de Barcelona alCentre Universitari Internacional de Barcelona</t>
  </si>
  <si>
    <t>Díaz Montesdeoca, Oliver Fernando</t>
  </si>
  <si>
    <t>Diez Calzada, Jose Antonio</t>
  </si>
  <si>
    <t>secretari/ària de la Facultat de Filosofia</t>
  </si>
  <si>
    <t>Dolado Guivernau, Ruth</t>
  </si>
  <si>
    <t>Dominguez Amoros, Mario</t>
  </si>
  <si>
    <t>delegat/ada del rector per a Formació Contínua i Professional</t>
  </si>
  <si>
    <t>15/09/2022</t>
  </si>
  <si>
    <t>Dosta Parras, Sergi</t>
  </si>
  <si>
    <t>secretari/ària del Departament de Ciència de Materials i Química Física</t>
  </si>
  <si>
    <t>Errasti Lopez, Ander</t>
  </si>
  <si>
    <t>Español Giralt, Maria Teresa</t>
  </si>
  <si>
    <t>director/a d'Estudis Hispànics</t>
  </si>
  <si>
    <t>Espasa Suarez De Deza, Jose Enrique</t>
  </si>
  <si>
    <t>secretari/ària del Departament d'Odontoestomatologia</t>
  </si>
  <si>
    <t>Esteban Cortada, Miguel</t>
  </si>
  <si>
    <t>secretari/ària del Departament d'Enginyeria Química i Química Analítica</t>
  </si>
  <si>
    <t>Esteve Izquierdo, Judit</t>
  </si>
  <si>
    <t>director/a de Serveis Jurídics i Convenis</t>
  </si>
  <si>
    <t>Esteve Rafols, Montserrat</t>
  </si>
  <si>
    <t>secretari/ària del Departament de Bioquímica i Biomedicina Molecular</t>
  </si>
  <si>
    <t>Estrada Masllorens, Joan Maria</t>
  </si>
  <si>
    <t>vicedegà/ana (UFR Infermeria-Bellvitge Campus Bellvitge)</t>
  </si>
  <si>
    <t>Exposito Gomez, Enriqueta</t>
  </si>
  <si>
    <t>Feliu Torruella, Maria</t>
  </si>
  <si>
    <t>vicerector/a de Doctorat i Personal Investigador en Formació</t>
  </si>
  <si>
    <t>Ferrer Garcia, Jose Oriol</t>
  </si>
  <si>
    <t>secretari/ària del Departament de Dinàmica de laTerra i de l'Oceà</t>
  </si>
  <si>
    <t>Ferrer Garcia, Marta</t>
  </si>
  <si>
    <t>vicerector/a d'Estudiants i Participació</t>
  </si>
  <si>
    <t>Fisa Saladrigas, Roser</t>
  </si>
  <si>
    <t>Font Soler, Nuria</t>
  </si>
  <si>
    <t>director/a de l'Àrea de Serveis Comuns i Grup UB</t>
  </si>
  <si>
    <t>Fores Miravalles, Antonio</t>
  </si>
  <si>
    <t>Franch Masferrer, Àngels</t>
  </si>
  <si>
    <t>Fuster Peiro, Ángela Lorena</t>
  </si>
  <si>
    <t>Gallardo Pujol, David</t>
  </si>
  <si>
    <t>vicedegà/ana de la Facultat de Psicologia</t>
  </si>
  <si>
    <t>Garcia Cano, Irene</t>
  </si>
  <si>
    <t>Garcia Fernandez, Jordi</t>
  </si>
  <si>
    <t>vicerector/a de Recerca</t>
  </si>
  <si>
    <t>Vilalta Bufi, Montserrat</t>
  </si>
  <si>
    <t>secretari/ària del Departament d'Economia</t>
  </si>
  <si>
    <t>Garcia Santiago, Antoni</t>
  </si>
  <si>
    <t>secretari/ària de la Facultat de Física</t>
  </si>
  <si>
    <t>Garcia Valles, Maria Teresa</t>
  </si>
  <si>
    <t>secretari/ària del Departament de Mineralogia, Petrologia i Geologia Aplicada</t>
  </si>
  <si>
    <t>secretari/ària de la Facultat de Geografia i Història</t>
  </si>
  <si>
    <t>Gil Alonso, Fernando</t>
  </si>
  <si>
    <t>secretari/ària del Departament de Geografia</t>
  </si>
  <si>
    <t>Gil Giménez, Isabel</t>
  </si>
  <si>
    <t>Administrador/a de Centre de l'Administració de Centre de Medicina i Ciències de la Salut (Bellvitge)</t>
  </si>
  <si>
    <t>Gil Trasfi, Joan</t>
  </si>
  <si>
    <t>director/a acadèmic i Adjunt/a a direcció de l'Agència de Postgrau</t>
  </si>
  <si>
    <t>01/01/2022</t>
  </si>
  <si>
    <t>Gines Padros, Silvia</t>
  </si>
  <si>
    <t>secretari/ària del Departament de Biomedicina</t>
  </si>
  <si>
    <t>Gomez Fernandez, Felix</t>
  </si>
  <si>
    <t>Administrador/a de Centre de l'Administració de Centre de Filosofia i de Geografia i Història</t>
  </si>
  <si>
    <t>Gomez Gomez, Victor</t>
  </si>
  <si>
    <t>director/a de Projectes Corporatius</t>
  </si>
  <si>
    <t>Gómez López, Maria Pilar</t>
  </si>
  <si>
    <t>Administrador/a de Centre de l'Administració de Centre de Medicina i Ciències de la Salut (Clínic)</t>
  </si>
  <si>
    <t>Gonzalez Azon, Maria Del Carmen</t>
  </si>
  <si>
    <t>Gorris Galtes, Montserrat</t>
  </si>
  <si>
    <t>Administrador/a de Centre de l'Administració de Centre de Biologia i de Ciéncies de la Terra</t>
  </si>
  <si>
    <t>Guallar Delgado, Javier</t>
  </si>
  <si>
    <t>secretari/ària de la Facultat d'Informació i Mitjans Audiovisuals</t>
  </si>
  <si>
    <t>Guilleumas Morell, Montserrat</t>
  </si>
  <si>
    <t>secretari/ària del Departament de Física Quàntica i Astrofísica</t>
  </si>
  <si>
    <t>Guitart Morales, Xavier</t>
  </si>
  <si>
    <t>secretari/ària de la Facultat de Matemàtiques i Informàtica</t>
  </si>
  <si>
    <t>Guitart Tarrés, Laura</t>
  </si>
  <si>
    <t>Guix Arnau, Susana</t>
  </si>
  <si>
    <t>secretari/ària de l'Institut de Recerca en Nutrició i Seguretat Alimentària</t>
  </si>
  <si>
    <t>12/01/2016</t>
  </si>
  <si>
    <t>Guixe Nogues, Elena</t>
  </si>
  <si>
    <t>secretari/ària de la Facultat de Dret</t>
  </si>
  <si>
    <t>Guzman Almagro, Alejandra</t>
  </si>
  <si>
    <t>secretari/ària del Departament de Filologia Clàssica, Romànica i Semítica</t>
  </si>
  <si>
    <t>Huarte Larrañaga, Fermin</t>
  </si>
  <si>
    <t>Izquierdo Aznar, Josep Maria</t>
  </si>
  <si>
    <t>secretari/ària del Departament de Matemàtica Econòmica, Financera i Actuarial</t>
  </si>
  <si>
    <t>Jarauta Borrasca, Beatriz</t>
  </si>
  <si>
    <t>secretari/ària del Departament de Didàctica i Organització Educativa</t>
  </si>
  <si>
    <t>Labastida Juan, Ignasi</t>
  </si>
  <si>
    <t>delegat/ada del rector per a la Ciència Oberta</t>
  </si>
  <si>
    <t>Laso Martin, Natalia Judith</t>
  </si>
  <si>
    <t>coordinador/a de l'Ensenyament de Grau d'Estudis Anglesos</t>
  </si>
  <si>
    <t>19/02/2021</t>
  </si>
  <si>
    <t>coordinador/a de l'Ensenyament de Grau d'Estudis Ârabs i Hebreus</t>
  </si>
  <si>
    <t>Leiva Ureña, David</t>
  </si>
  <si>
    <t>secretari/ària del Departament de Psicologia Social i Psicologia Quantitativa</t>
  </si>
  <si>
    <t>Lezcano Horno, Andres</t>
  </si>
  <si>
    <t>director/a de l'Àrea d'Infraestructures i Serveis Generals</t>
  </si>
  <si>
    <t>Lizandra Vicente, Miquel</t>
  </si>
  <si>
    <t>director/a de l'Àrea d'Organització i Recursos Humans</t>
  </si>
  <si>
    <t>Llanes Ordoñez, Juan</t>
  </si>
  <si>
    <t>secretari/ària de la Facultat d'Educació</t>
  </si>
  <si>
    <t>Llopart Perez, Xavier</t>
  </si>
  <si>
    <t>secretari/ària del Departament d'Empresa</t>
  </si>
  <si>
    <t>Llorens Baucells, Jordi</t>
  </si>
  <si>
    <t>secretari/ària del Departament de Ciències Fisiològiques</t>
  </si>
  <si>
    <t>Madrenas Tomàs, Albert</t>
  </si>
  <si>
    <t>Administrador/a de Centre de l'Administració de Centre de Dret</t>
  </si>
  <si>
    <t>Madrid Fernández, Maria Soledad</t>
  </si>
  <si>
    <t>Manonelles Moner, Laia</t>
  </si>
  <si>
    <t>secretari/ària del Departament d'Història de l'Art</t>
  </si>
  <si>
    <t>Mañosa Carrera, Lluis</t>
  </si>
  <si>
    <t>Marchante Hueso, Diego</t>
  </si>
  <si>
    <t>secretari/ària del Departament d'Arts Visuals i Disseny</t>
  </si>
  <si>
    <t>01/02/2022</t>
  </si>
  <si>
    <t>Marcuello Pascual, Alejandro</t>
  </si>
  <si>
    <t>Marfany Nadal, Gemma</t>
  </si>
  <si>
    <t>delegat/ada del rector per a la Divulgació Científica</t>
  </si>
  <si>
    <t>Marques Villavecchia, Ana Maria</t>
  </si>
  <si>
    <t>secretari/ària del Departament de Biologia, Sanitat i Medi Ambient</t>
  </si>
  <si>
    <t>Marrero Gonzalez, Pedro Fermin</t>
  </si>
  <si>
    <t>Martin Badosa, Estela</t>
  </si>
  <si>
    <t>secretari/ària del Departament de Física Aplicada</t>
  </si>
  <si>
    <t>Martin Closas, Carles</t>
  </si>
  <si>
    <t>secretari/ària de la Facultat de Ciències de la Terra</t>
  </si>
  <si>
    <t>Martin Satue, Mireia</t>
  </si>
  <si>
    <t>secretari/ària del Departament de Patologia i Terapèutica Experimental</t>
  </si>
  <si>
    <t>Martinez Diaz, Eva</t>
  </si>
  <si>
    <t>secretari/ària de la Facultat de Filologia i Comunicació</t>
  </si>
  <si>
    <t>Martinez Garcia, Albert</t>
  </si>
  <si>
    <t>Martinez Rigol, Sergi</t>
  </si>
  <si>
    <t>director/a de l'Àrea d'Internacionalització i d'Estudiants</t>
  </si>
  <si>
    <t>Martinez Torres, M. Mercedes</t>
  </si>
  <si>
    <t>Marzo Sanchez, Jorge</t>
  </si>
  <si>
    <t>Mas Herrero, Sergio</t>
  </si>
  <si>
    <t>secretari/ària del Departament de Fonaments Clínics</t>
  </si>
  <si>
    <t>18/01/2022</t>
  </si>
  <si>
    <t>Masana Closa, Eulalia</t>
  </si>
  <si>
    <t>Mascarilla Miro, Oscar</t>
  </si>
  <si>
    <t>director/a de l'Agència de Postgrau</t>
  </si>
  <si>
    <t>Matalí Costa, Glòria</t>
  </si>
  <si>
    <t>Matas Dalmases, Jordi</t>
  </si>
  <si>
    <t>vicerector/a de Relacions Institucionals, Comunicació i Política Lingüística</t>
  </si>
  <si>
    <t>29/03/2021</t>
  </si>
  <si>
    <t>Medir Tejado, Lluís</t>
  </si>
  <si>
    <t>delegat/ada del rector per a la Transparència i l'Administració Electrònica</t>
  </si>
  <si>
    <t>Meneses Martinez, Fco. Javier</t>
  </si>
  <si>
    <t>director/a de l'Àrea de Suport a la Recerca</t>
  </si>
  <si>
    <t>Miñarro Carmona, Montserrat</t>
  </si>
  <si>
    <t>secretari/ària del Departament de Farmàcia i Tecnologia Farmacèutica i Fisicoquímica</t>
  </si>
  <si>
    <t>Miras Boronat, Nuria Sara</t>
  </si>
  <si>
    <t>delegat/ada del rector per a la direcció de la Unitat d'Igualtat</t>
  </si>
  <si>
    <t>Mirizio, Annalisa</t>
  </si>
  <si>
    <t>coordinador/a de l'Ensenyament de Grau d'Estudis Literaris</t>
  </si>
  <si>
    <t>coordinador/a de l'Ensenyament de Grau de Filologia Clàssica</t>
  </si>
  <si>
    <t>Molina Contreras, Isabel-Rocio</t>
  </si>
  <si>
    <t>Administrador/a de Centre de l'Administració de Centre de  Filologia i Comunicació i de Matemàtiques i Informàtica i de Campus Plaça Universitat</t>
  </si>
  <si>
    <t>Morales Barcelo, Judith</t>
  </si>
  <si>
    <t>secretari/ària del Departament de Dret Privat</t>
  </si>
  <si>
    <t>10/06/2022</t>
  </si>
  <si>
    <t>Moreno Arroyo, Maria Carmen</t>
  </si>
  <si>
    <t>secretari/ària del Departament d'Infermeria Fonamental i Medicoquirúrgica</t>
  </si>
  <si>
    <t>Moya Gutierrez, Ana Sofia</t>
  </si>
  <si>
    <t>Muñoz Garcia, Araceli</t>
  </si>
  <si>
    <t>Muñoz Marquez, Luz Ma</t>
  </si>
  <si>
    <t>secretari/ària del Departament de Ciència Política, Dret Constitucional i Filosofia del Dret</t>
  </si>
  <si>
    <t>Navarro Cid, Jose</t>
  </si>
  <si>
    <t>delegat/ada del rector per a la Promoció de la Recerca</t>
  </si>
  <si>
    <t>Navarro Ponz, Alfons</t>
  </si>
  <si>
    <t>secretari/ària del Departament de Cirurgia i Especialitats Medicoquirúrgiques</t>
  </si>
  <si>
    <t>Nicolas Arfelis, Jose Maria</t>
  </si>
  <si>
    <t>Nolla Sole, Juan Miguel</t>
  </si>
  <si>
    <t>vicedegà/ana (UFR Medicina-Bellvitge Campus Bellvitge)</t>
  </si>
  <si>
    <t>Nonell Torres, Rosa Maria</t>
  </si>
  <si>
    <t>secretari/ària del Departament d'Econometria, Estadística i Economia Aplicada</t>
  </si>
  <si>
    <t>Nuñez Burcio, Oscar</t>
  </si>
  <si>
    <t>delegat/ada del rector del Programa RIMDA</t>
  </si>
  <si>
    <t>06/04/2021</t>
  </si>
  <si>
    <t>secretari/ària del Departament de Teoria i Història de l'Educació</t>
  </si>
  <si>
    <t>Oleart Piquet, Oriol</t>
  </si>
  <si>
    <t>secretari/ària del Departament d'Història del Dret, Dret Romà i Dret Eclesiàstic de l'Estat</t>
  </si>
  <si>
    <t>Pallas Lliberia, Merce</t>
  </si>
  <si>
    <t>delegat/ada del rector per a Instituts de Recerca</t>
  </si>
  <si>
    <t>Palmero Soriano, Brugués</t>
  </si>
  <si>
    <t>Administrador/a de Centre de l'Administració de Centre de Física i de Química</t>
  </si>
  <si>
    <t>Panades Guerrero, Marta</t>
  </si>
  <si>
    <t>coordinador/a de l'Ensenyament de Grau de Llengües i Literatures Modernes</t>
  </si>
  <si>
    <t>Perelló Menasanch, Eva</t>
  </si>
  <si>
    <t>secretari/ària del Departament de Nutrició, Ciències de l'Alimentació i Gastronomia</t>
  </si>
  <si>
    <t>Perez Cano, Francisco Jose</t>
  </si>
  <si>
    <t>secretari/ària del Departament de Bioquímica i Fisiologia</t>
  </si>
  <si>
    <t>Pero Cebollero, Maribel</t>
  </si>
  <si>
    <t>director/a de l'Escola de Doctorat de la UB</t>
  </si>
  <si>
    <t>Pineda Teixidó, Carme</t>
  </si>
  <si>
    <t>delegat/ada del rector per al Desenvolupament de Tecnologies Digitals per a l'Alumnat</t>
  </si>
  <si>
    <t>Poch Lopez De Briñas, Esteban Jose</t>
  </si>
  <si>
    <t>secretari/ària del Departament de Medicina</t>
  </si>
  <si>
    <t>Prades Garcia, Juan Daniel</t>
  </si>
  <si>
    <t>secretari/ària del Departament d'Enginyeria Electrònica i Biomèdica</t>
  </si>
  <si>
    <t>Puig Llobet, Montserrat</t>
  </si>
  <si>
    <t>vicerector/a d'Igualtat i Gènere</t>
  </si>
  <si>
    <t>Pujolras Gonzalez, Olga</t>
  </si>
  <si>
    <t>delegada del rector per a la direcció de l'Agència de Polítiques i de Qualitat</t>
  </si>
  <si>
    <t>Ramos Lobo, Raul</t>
  </si>
  <si>
    <t>vicerector/a de Política d'Internacionalització</t>
  </si>
  <si>
    <t>03/02/2022</t>
  </si>
  <si>
    <t>Raurell Torreda, Marta</t>
  </si>
  <si>
    <t>encàrrec de funcions com a suport a la direcció de la UFR Infermeria - Bellvitge</t>
  </si>
  <si>
    <t>Recio Gómez, Maria José</t>
  </si>
  <si>
    <t>Sotsdirector/a de l'Àrea d'Organització i Recursos Humans</t>
  </si>
  <si>
    <t>secretari/ària del Departament de Mètodes d'Investigació i Diagnòstic en Educació</t>
  </si>
  <si>
    <t>Reguera Lopez, David</t>
  </si>
  <si>
    <t>secretari/ària del Departament de Física de la Matèria Condensada</t>
  </si>
  <si>
    <t>Ribera Turro, Mireia Isabel</t>
  </si>
  <si>
    <t>secretari/ària del Departament de Matemàtiques i Informàtica</t>
  </si>
  <si>
    <t>Ricart Ulldemolins, Nuria</t>
  </si>
  <si>
    <t>Ripoll Sintes, Blanca</t>
  </si>
  <si>
    <t>coordinador/a de l'Ensenyament de Grau de Filologia Hispànica</t>
  </si>
  <si>
    <t>coordinador/a de l'Ensenyament de Grau de Llengües Romàniques i les seves Literatures</t>
  </si>
  <si>
    <t>Rodriguez Avila, Nuria</t>
  </si>
  <si>
    <t>Rodriguez Ferreiro, Javier</t>
  </si>
  <si>
    <t>secretari/ària del Departament de Cognició, Desenvolupament i Psicologia de l'Educació</t>
  </si>
  <si>
    <t>Rodriguez Noria, Anna Maria</t>
  </si>
  <si>
    <t>Administrador/a de Centre de l'Administració de Centre de Farmàcia i Ciències de l'Alimentació i del Campus Torribera</t>
  </si>
  <si>
    <t>Roman Maestre, Maria Begoña</t>
  </si>
  <si>
    <t>Romea Garcia, Pedro</t>
  </si>
  <si>
    <t>secretari/ària del Departament de Química Inorgànica i Orgànica</t>
  </si>
  <si>
    <t>Romera Barrios, Lourdes</t>
  </si>
  <si>
    <t>coordinador/a de l'Ensenyament de Grau de Filologia Catalana</t>
  </si>
  <si>
    <t>coordinador/a de l'Ensenyament de Grau de Lingüística</t>
  </si>
  <si>
    <t>Romero Mulero, Maurici</t>
  </si>
  <si>
    <t>director/a de control intern</t>
  </si>
  <si>
    <t>Rosa De La Cruz, Araceli</t>
  </si>
  <si>
    <t>secretari/ària del Departament de Biologia Evolutiva, Ecologia i Ciències Ambientals</t>
  </si>
  <si>
    <t>Rosa Lopez, Jose Luis</t>
  </si>
  <si>
    <t>Rosell Nicolas, Maria Teresa</t>
  </si>
  <si>
    <t>secretari/ària del Departament de Filologia Hispànica, Teoria de la Literatura i Comunicació</t>
  </si>
  <si>
    <t>Rubert Adelantado, Gloria</t>
  </si>
  <si>
    <t>Salse Rovira, Marina</t>
  </si>
  <si>
    <t>vicedegà/ana de la Facultat d'Informació i Mitjans Audiovisuals</t>
  </si>
  <si>
    <t>Sanchez Gomez, Lydia</t>
  </si>
  <si>
    <t>Sancho Agredano, Raul</t>
  </si>
  <si>
    <t>secretari/ària del Departament d'Infermeria de Salut Pública, Salut Mental i Maternoinfantil</t>
  </si>
  <si>
    <t>Sangüesa Ferrer, Juan Francisco</t>
  </si>
  <si>
    <t>director/a dels Centres Científics i Tecnològics</t>
  </si>
  <si>
    <t>Santanach Suñol, Joan</t>
  </si>
  <si>
    <t>delegat/ada del rector per a Política Lingüística i Publicacions</t>
  </si>
  <si>
    <t>Sanz Lopez, Maria Cristina</t>
  </si>
  <si>
    <t>delegat/ada del rector per a la projecció del postgrau i la formació permanent</t>
  </si>
  <si>
    <t>Sauras Yera, Maria Teresa</t>
  </si>
  <si>
    <t>delegat/ada del rector per a la Sostenibilitat</t>
  </si>
  <si>
    <t>01/10/2022</t>
  </si>
  <si>
    <t>Segarra Rubi, Merce</t>
  </si>
  <si>
    <t>vicerector/a d'Emprenedoria, Innovació i Transferència</t>
  </si>
  <si>
    <t>Serra Coromina, Pedro</t>
  </si>
  <si>
    <t>Serrano Gutierrez, Monica</t>
  </si>
  <si>
    <t>secretari/ària de la Facultat d'Economia i Empresa</t>
  </si>
  <si>
    <t>19/05/2022</t>
  </si>
  <si>
    <t>Sole Barjau, Queralt</t>
  </si>
  <si>
    <t>secretari/ària del Departament d'Història i Arqueologia</t>
  </si>
  <si>
    <t>Sole Catala, Marina</t>
  </si>
  <si>
    <t>Soler Sala, Maria</t>
  </si>
  <si>
    <t>Solervicens Bo, Josep</t>
  </si>
  <si>
    <t>Sospedra Roca, Rafel</t>
  </si>
  <si>
    <t>secretari/ària del Departament de Didàctiques Aplicades</t>
  </si>
  <si>
    <t>Tapias Pantebre, Josefina Carlota</t>
  </si>
  <si>
    <t>secretari/ària de la Facultat de Farmàcia i Ciències de l'Alimentació</t>
  </si>
  <si>
    <t>Testar Ymbert, Xavier</t>
  </si>
  <si>
    <t>delegat/ada del rector per a Innovació i Transferència</t>
  </si>
  <si>
    <t>Torroja Mateu, Helena</t>
  </si>
  <si>
    <t>delegat/ada de la Universitat de Barcelona al Centre d'Estudis Internacionals (CEI)</t>
  </si>
  <si>
    <t>Triado Ivern, Xavier Maria</t>
  </si>
  <si>
    <t>vicerector/a de Transformació Digital</t>
  </si>
  <si>
    <t>Turull Rubinat, Max</t>
  </si>
  <si>
    <t>delegat/ada del rector per a Graus i Màsters</t>
  </si>
  <si>
    <t>Urroz Osés, Ana</t>
  </si>
  <si>
    <t>Ustrell Torrent, Josep Maria</t>
  </si>
  <si>
    <t>vicedegà/ana (UFR Odontologia - Campus Bellvitge)</t>
  </si>
  <si>
    <t>Vadri Fortuny, Maria Teresa</t>
  </si>
  <si>
    <t>delegat/ada del rector per a l'assessorament en relació amb el marc normatiu UB</t>
  </si>
  <si>
    <t>Vallbe Fernandez, Joan Josep</t>
  </si>
  <si>
    <t>Vallespin Perez, David</t>
  </si>
  <si>
    <t>secretari/ària del Departament de Dret Administratiu, Dret Processal i Dret Financer i Tributari</t>
  </si>
  <si>
    <t>director/a de l'Àrea de Finances</t>
  </si>
  <si>
    <t>Velasco Castrillo, Maria Dolores</t>
  </si>
  <si>
    <t>secretari/ària de la Facultat de Química</t>
  </si>
  <si>
    <t>Vidal Carou, Maria Del Carmen</t>
  </si>
  <si>
    <t>encàrrec de funcions com a Directora del Campus de l'Alimentació de Torribera</t>
  </si>
  <si>
    <t>Viñas Llebot, Maria Helena</t>
  </si>
  <si>
    <t>encàrrec de funcions sotsdirector/a UFR Infermeria-Bellvitge i coord.grup docent Infermeria Clínic</t>
  </si>
  <si>
    <t>Viñas Piquer, David</t>
  </si>
  <si>
    <t>encàrrec de funcions per a la direcció de la Universitat de l'Experiència</t>
  </si>
  <si>
    <t>Yepes Baldo, Montserrat</t>
  </si>
  <si>
    <t>Rosado Rodrigo, Maria Del Pilar</t>
  </si>
  <si>
    <t>secretari/ària del Departament d'Arts i Conservació-Restauració</t>
  </si>
  <si>
    <t>(*) Els càrrecs nomenats amb data anterior a 01/12/2021, data d'aprobació del "Codi de conducta dels càrrecs i alts càrrecs de la Universitat de Barcelona", no tenen l'obligació d'adherir-se al codi de conducta.</t>
  </si>
  <si>
    <t>Aldamiz-echevarria Iraurgui, Maria Mar</t>
  </si>
  <si>
    <t>Cap de Secció d'Educació Infantil, Primària, Secundària i Formació Professional - IDP</t>
  </si>
  <si>
    <t>Bono Cabre, Roser</t>
  </si>
  <si>
    <t>Cap de Secció de Recerca - IDP</t>
  </si>
  <si>
    <t>Bueno Salinas, Marta</t>
  </si>
  <si>
    <t>secretari/ària de l'Institut de Desenvolupament Professional - IDP</t>
  </si>
  <si>
    <t>12/02/2021</t>
  </si>
  <si>
    <t>Buxarrais Estrada, Maria Rosa</t>
  </si>
  <si>
    <t>director/a de l'Institut de Desenvolupament Professional - IDP</t>
  </si>
  <si>
    <t xml:space="preserve">Caballol Angelats, Luis </t>
  </si>
  <si>
    <t>Síndic de Greuges</t>
  </si>
  <si>
    <t>Carmona Monferrer, Moises</t>
  </si>
  <si>
    <t>Cap de Secció d'Educació i Comunitat - IDP</t>
  </si>
  <si>
    <t>Gracenea Zugarramurdi, Maria Mercedes</t>
  </si>
  <si>
    <t>Cap de Secció de Publicacions - IDP</t>
  </si>
  <si>
    <t>Hortal Ibarra, Juan Carlos</t>
  </si>
  <si>
    <t>03/09/2018</t>
  </si>
  <si>
    <t>Pages Costas, Teresa</t>
  </si>
  <si>
    <t>Cap de Secció d'Universitat - IDP</t>
  </si>
  <si>
    <t>Paula Perez, Isabel Maria</t>
  </si>
  <si>
    <t>director/a adjunt/a de l'Institut de Desenvolupament Professional - IDP</t>
  </si>
  <si>
    <t>Vállez Letrado, Mari</t>
  </si>
  <si>
    <t>Prats Gil, Enric</t>
  </si>
  <si>
    <t>Suárez Vilagran, Maria del Mar</t>
  </si>
  <si>
    <t>Daza Perez, Lidia</t>
  </si>
  <si>
    <t>Galvan Fernandez, Cristina</t>
  </si>
  <si>
    <t>Garces Crespo, Miguel</t>
  </si>
  <si>
    <t>Garcia Farrero, Jordi</t>
  </si>
  <si>
    <t>Peiro Martinez, Francisca</t>
  </si>
  <si>
    <t>Grifoll Ruiz, Magdalena</t>
  </si>
  <si>
    <t>Vinyoles Cartanya, Maria Dolors</t>
  </si>
  <si>
    <t>Masanet Jordà, Ma. José</t>
  </si>
  <si>
    <t>delegat/ada del rector per a la CHARM-EU</t>
  </si>
  <si>
    <t>Martin Venegas, Raquel</t>
  </si>
  <si>
    <t>Veciana Nogues, Maria Teresa</t>
  </si>
  <si>
    <t>Haro Bautista, Diego</t>
  </si>
  <si>
    <t>Lopez Bargados, Alberto</t>
  </si>
  <si>
    <t>Montane Lopez, Alejandra</t>
  </si>
  <si>
    <t>Perez Otero, Manuel</t>
  </si>
  <si>
    <t>cap d'estudis del Grau en Gestió d'Informació i Documentació Digital</t>
  </si>
  <si>
    <t>administrador/a de Centre</t>
  </si>
  <si>
    <t>assessor/a tècnic/a</t>
  </si>
  <si>
    <t>assessor/a tècnic/a de suport academicodocent</t>
  </si>
  <si>
    <t>Miron Frias, Noemí</t>
  </si>
  <si>
    <t>director/a de l’Àrea de Comunitat Universitària</t>
  </si>
  <si>
    <t>Rofín Sanglas, Roger</t>
  </si>
  <si>
    <t>Grau Majó, Jordi</t>
  </si>
  <si>
    <t>coordinador/a tècnic/a</t>
  </si>
  <si>
    <t>coordinador/a tècnic/a de gabinet</t>
  </si>
  <si>
    <t>director/a de Protocol, Activitats Institucionals i Relacions Institucionals</t>
  </si>
  <si>
    <t>director/a de Comunicació</t>
  </si>
  <si>
    <t>Calderón Garrido, Diego</t>
  </si>
  <si>
    <t>El codi de conducta s’aplica a tots el càrrecs i alts càrrecs que apareixen descrits en els articles 2 i 3 de la normativa. Ara bé, la obligació de l'adhesió per a poder prendre posessió només ho és respecte de determinats càrrecs no electes. En aquest quadre es resumeixen els principals càrrecs de la UB que trobareu al llistat i la seva obligatorietat d'ahesió.
Per qualsevol dubte o qüestió relacionada amb la informació aquí assignada, adreceu-vos a: portal.transparencia@ub.edu
Informació actualitzada a data: 16/05/2023
Propera actualització: 22/06/2023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</si>
</sst>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59">
    <xf numFmtId="0" fontId="0" fillId="0" borderId="0" xfId="0"/>
    <xf numFmtId="0" fontId="1" fillId="0" borderId="0" xfId="1" applyFont="1" applyFill="1"/>
    <xf numFmtId="0" fontId="1" fillId="0" borderId="0" xfId="0" applyFont="1"/>
    <xf numFmtId="0" fontId="3" fillId="3" borderId="1" xfId="2" applyAlignment="1">
      <alignment horizontal="center" vertical="center"/>
    </xf>
    <xf numFmtId="14" fontId="4" fillId="0" borderId="0" xfId="0" applyNumberFormat="1" applyFont="1"/>
    <xf numFmtId="14" fontId="1" fillId="0" borderId="0" xfId="1" applyNumberFormat="1" applyFont="1" applyFill="1" applyAlignment="1">
      <alignment horizontal="left"/>
    </xf>
    <xf numFmtId="0" fontId="3" fillId="3" borderId="2" xfId="2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3" fillId="3" borderId="1" xfId="2" applyAlignment="1">
      <alignment horizontal="center" vertical="center" wrapText="1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0" fillId="0" borderId="3" xfId="0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5" xfId="0" applyBorder="1"/>
    <xf numFmtId="0" fontId="6" fillId="0" borderId="0" xfId="0" applyFont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4" fillId="0" borderId="0" xfId="1" applyNumberFormat="1" applyFont="1" applyFill="1" applyAlignment="1">
      <alignment horizontal="left"/>
    </xf>
    <xf numFmtId="14" fontId="4" fillId="0" borderId="0" xfId="1" applyNumberFormat="1" applyFont="1" applyFill="1"/>
    <xf numFmtId="0" fontId="0" fillId="0" borderId="0" xfId="0" applyFill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right"/>
    </xf>
  </cellXfs>
  <cellStyles count="3">
    <cellStyle name="Bueno" xfId="1" builtinId="26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5"/>
  <sheetViews>
    <sheetView tabSelected="1" workbookViewId="0">
      <selection activeCell="D3" sqref="D3:G5"/>
    </sheetView>
  </sheetViews>
  <sheetFormatPr baseColWidth="10" defaultColWidth="8.85546875" defaultRowHeight="15" x14ac:dyDescent="0.25"/>
  <cols>
    <col min="4" max="4" width="33.28515625" bestFit="1" customWidth="1"/>
    <col min="5" max="5" width="61" bestFit="1" customWidth="1"/>
    <col min="6" max="6" width="9.140625" style="28"/>
    <col min="7" max="7" width="51.140625" customWidth="1"/>
  </cols>
  <sheetData>
    <row r="2" spans="4:7" x14ac:dyDescent="0.25">
      <c r="D2" s="44" t="s">
        <v>0</v>
      </c>
      <c r="E2" s="44"/>
      <c r="F2" s="44"/>
      <c r="G2" s="44"/>
    </row>
    <row r="3" spans="4:7" x14ac:dyDescent="0.25">
      <c r="D3" s="45" t="s">
        <v>918</v>
      </c>
      <c r="E3" s="45"/>
      <c r="F3" s="45"/>
      <c r="G3" s="45"/>
    </row>
    <row r="4" spans="4:7" x14ac:dyDescent="0.25">
      <c r="D4" s="45"/>
      <c r="E4" s="45"/>
      <c r="F4" s="45"/>
      <c r="G4" s="45"/>
    </row>
    <row r="5" spans="4:7" ht="48" customHeight="1" x14ac:dyDescent="0.25">
      <c r="D5" s="45"/>
      <c r="E5" s="45"/>
      <c r="F5" s="45"/>
      <c r="G5" s="45"/>
    </row>
    <row r="6" spans="4:7" x14ac:dyDescent="0.25">
      <c r="D6" s="29" t="s">
        <v>1</v>
      </c>
      <c r="E6" s="32" t="s">
        <v>2</v>
      </c>
      <c r="F6" s="43" t="s">
        <v>3</v>
      </c>
      <c r="G6" s="43"/>
    </row>
    <row r="7" spans="4:7" ht="15" customHeight="1" x14ac:dyDescent="0.25">
      <c r="D7" s="57" t="s">
        <v>4</v>
      </c>
      <c r="E7" s="33" t="s">
        <v>5</v>
      </c>
      <c r="F7" s="47" t="s">
        <v>6</v>
      </c>
      <c r="G7" s="48"/>
    </row>
    <row r="8" spans="4:7" x14ac:dyDescent="0.25">
      <c r="D8" s="57"/>
      <c r="E8" t="s">
        <v>7</v>
      </c>
      <c r="F8" s="49"/>
      <c r="G8" s="50"/>
    </row>
    <row r="9" spans="4:7" ht="15" customHeight="1" x14ac:dyDescent="0.25">
      <c r="D9" s="57"/>
      <c r="E9" t="s">
        <v>8</v>
      </c>
      <c r="F9" s="49"/>
      <c r="G9" s="50"/>
    </row>
    <row r="10" spans="4:7" x14ac:dyDescent="0.25">
      <c r="D10" s="57"/>
      <c r="E10" t="s">
        <v>9</v>
      </c>
      <c r="F10" s="49"/>
      <c r="G10" s="50"/>
    </row>
    <row r="11" spans="4:7" x14ac:dyDescent="0.25">
      <c r="D11" s="57"/>
      <c r="E11" t="s">
        <v>10</v>
      </c>
      <c r="F11" s="49"/>
      <c r="G11" s="50"/>
    </row>
    <row r="12" spans="4:7" x14ac:dyDescent="0.25">
      <c r="D12" s="57"/>
      <c r="E12" s="13" t="s">
        <v>11</v>
      </c>
      <c r="F12" s="51"/>
      <c r="G12" s="52"/>
    </row>
    <row r="13" spans="4:7" x14ac:dyDescent="0.25">
      <c r="D13" s="53"/>
      <c r="E13" s="54"/>
      <c r="F13" s="53"/>
      <c r="G13" s="53"/>
    </row>
    <row r="14" spans="4:7" ht="15" customHeight="1" x14ac:dyDescent="0.25">
      <c r="D14" s="46" t="s">
        <v>12</v>
      </c>
      <c r="E14" s="33" t="s">
        <v>906</v>
      </c>
      <c r="F14" s="47" t="s">
        <v>14</v>
      </c>
      <c r="G14" s="48"/>
    </row>
    <row r="15" spans="4:7" ht="15" customHeight="1" x14ac:dyDescent="0.25">
      <c r="D15" s="46"/>
      <c r="E15" s="42" t="s">
        <v>907</v>
      </c>
      <c r="F15" s="49"/>
      <c r="G15" s="50"/>
    </row>
    <row r="16" spans="4:7" x14ac:dyDescent="0.25">
      <c r="D16" s="46"/>
      <c r="E16" t="s">
        <v>15</v>
      </c>
      <c r="F16" s="49"/>
      <c r="G16" s="50"/>
    </row>
    <row r="17" spans="4:7" x14ac:dyDescent="0.25">
      <c r="D17" s="46"/>
      <c r="E17" t="s">
        <v>913</v>
      </c>
      <c r="F17" s="49"/>
      <c r="G17" s="50"/>
    </row>
    <row r="18" spans="4:7" x14ac:dyDescent="0.25">
      <c r="D18" s="46"/>
      <c r="E18" t="s">
        <v>16</v>
      </c>
      <c r="F18" s="49"/>
      <c r="G18" s="50"/>
    </row>
    <row r="19" spans="4:7" x14ac:dyDescent="0.25">
      <c r="D19" s="46"/>
      <c r="E19" t="s">
        <v>17</v>
      </c>
      <c r="F19" s="49"/>
      <c r="G19" s="50"/>
    </row>
    <row r="20" spans="4:7" x14ac:dyDescent="0.25">
      <c r="D20" s="46"/>
      <c r="E20" t="s">
        <v>18</v>
      </c>
      <c r="F20" s="49"/>
      <c r="G20" s="50"/>
    </row>
    <row r="21" spans="4:7" x14ac:dyDescent="0.25">
      <c r="D21" s="46"/>
      <c r="E21" t="s">
        <v>19</v>
      </c>
      <c r="F21" s="49"/>
      <c r="G21" s="50"/>
    </row>
    <row r="22" spans="4:7" x14ac:dyDescent="0.25">
      <c r="D22" s="46"/>
      <c r="E22" t="s">
        <v>20</v>
      </c>
      <c r="F22" s="49"/>
      <c r="G22" s="50"/>
    </row>
    <row r="23" spans="4:7" x14ac:dyDescent="0.25">
      <c r="D23" s="46"/>
      <c r="E23" t="s">
        <v>21</v>
      </c>
      <c r="F23" s="49"/>
      <c r="G23" s="50"/>
    </row>
    <row r="24" spans="4:7" x14ac:dyDescent="0.25">
      <c r="D24" s="46"/>
      <c r="E24" t="s">
        <v>22</v>
      </c>
      <c r="F24" s="49"/>
      <c r="G24" s="50"/>
    </row>
    <row r="25" spans="4:7" x14ac:dyDescent="0.25">
      <c r="D25" s="46"/>
      <c r="E25" t="s">
        <v>23</v>
      </c>
      <c r="F25" s="49"/>
      <c r="G25" s="50"/>
    </row>
    <row r="26" spans="4:7" x14ac:dyDescent="0.25">
      <c r="D26" s="46"/>
      <c r="E26" t="s">
        <v>24</v>
      </c>
      <c r="F26" s="49"/>
      <c r="G26" s="50"/>
    </row>
    <row r="27" spans="4:7" x14ac:dyDescent="0.25">
      <c r="D27" s="46"/>
      <c r="E27" t="s">
        <v>25</v>
      </c>
      <c r="F27" s="49"/>
      <c r="G27" s="50"/>
    </row>
    <row r="28" spans="4:7" x14ac:dyDescent="0.25">
      <c r="D28" s="46"/>
      <c r="E28" t="s">
        <v>26</v>
      </c>
      <c r="F28" s="49"/>
      <c r="G28" s="50"/>
    </row>
    <row r="29" spans="4:7" x14ac:dyDescent="0.25">
      <c r="D29" s="46"/>
      <c r="E29" t="s">
        <v>27</v>
      </c>
      <c r="F29" s="49"/>
      <c r="G29" s="50"/>
    </row>
    <row r="30" spans="4:7" x14ac:dyDescent="0.25">
      <c r="D30" s="46"/>
      <c r="E30" t="s">
        <v>28</v>
      </c>
      <c r="F30" s="49"/>
      <c r="G30" s="50"/>
    </row>
    <row r="31" spans="4:7" x14ac:dyDescent="0.25">
      <c r="D31" s="46"/>
      <c r="E31" t="s">
        <v>29</v>
      </c>
      <c r="F31" s="49"/>
      <c r="G31" s="50"/>
    </row>
    <row r="32" spans="4:7" x14ac:dyDescent="0.25">
      <c r="D32" s="46"/>
      <c r="E32" t="s">
        <v>30</v>
      </c>
      <c r="F32" s="49"/>
      <c r="G32" s="50"/>
    </row>
    <row r="33" spans="4:7" x14ac:dyDescent="0.25">
      <c r="D33" s="46"/>
      <c r="E33" t="s">
        <v>31</v>
      </c>
      <c r="F33" s="49"/>
      <c r="G33" s="50"/>
    </row>
    <row r="34" spans="4:7" x14ac:dyDescent="0.25">
      <c r="D34" s="46"/>
      <c r="E34" t="s">
        <v>32</v>
      </c>
      <c r="F34" s="49"/>
      <c r="G34" s="50"/>
    </row>
    <row r="35" spans="4:7" x14ac:dyDescent="0.25">
      <c r="D35" s="46"/>
      <c r="E35" t="s">
        <v>33</v>
      </c>
      <c r="F35" s="49"/>
      <c r="G35" s="50"/>
    </row>
    <row r="36" spans="4:7" x14ac:dyDescent="0.25">
      <c r="D36" s="46"/>
      <c r="E36" t="s">
        <v>34</v>
      </c>
      <c r="F36" s="49"/>
      <c r="G36" s="50"/>
    </row>
    <row r="37" spans="4:7" x14ac:dyDescent="0.25">
      <c r="D37" s="46"/>
      <c r="E37" t="s">
        <v>35</v>
      </c>
      <c r="F37" s="49"/>
      <c r="G37" s="50"/>
    </row>
    <row r="38" spans="4:7" x14ac:dyDescent="0.25">
      <c r="D38" s="46"/>
      <c r="E38" s="13" t="s">
        <v>36</v>
      </c>
      <c r="F38" s="51"/>
      <c r="G38" s="52"/>
    </row>
    <row r="39" spans="4:7" x14ac:dyDescent="0.25">
      <c r="D39" s="55"/>
      <c r="E39" s="56"/>
      <c r="F39" s="55"/>
      <c r="G39" s="55"/>
    </row>
    <row r="40" spans="4:7" ht="15" customHeight="1" x14ac:dyDescent="0.25">
      <c r="D40" s="46" t="s">
        <v>37</v>
      </c>
      <c r="E40" s="33" t="s">
        <v>38</v>
      </c>
      <c r="F40" s="46" t="s">
        <v>39</v>
      </c>
      <c r="G40" s="46"/>
    </row>
    <row r="41" spans="4:7" x14ac:dyDescent="0.25">
      <c r="D41" s="46"/>
      <c r="E41" t="s">
        <v>40</v>
      </c>
      <c r="F41" s="46"/>
      <c r="G41" s="46"/>
    </row>
    <row r="42" spans="4:7" x14ac:dyDescent="0.25">
      <c r="D42" s="46"/>
      <c r="E42" t="s">
        <v>41</v>
      </c>
      <c r="F42" s="46"/>
      <c r="G42" s="46"/>
    </row>
    <row r="43" spans="4:7" x14ac:dyDescent="0.25">
      <c r="D43" s="46"/>
      <c r="E43" t="s">
        <v>42</v>
      </c>
      <c r="F43" s="46"/>
      <c r="G43" s="46"/>
    </row>
    <row r="44" spans="4:7" x14ac:dyDescent="0.25">
      <c r="D44" s="46"/>
      <c r="E44" t="s">
        <v>43</v>
      </c>
      <c r="F44" s="46"/>
      <c r="G44" s="46"/>
    </row>
    <row r="45" spans="4:7" x14ac:dyDescent="0.25">
      <c r="D45" s="46"/>
      <c r="E45" s="13" t="s">
        <v>44</v>
      </c>
      <c r="F45" s="46"/>
      <c r="G45" s="46"/>
    </row>
  </sheetData>
  <mergeCells count="11">
    <mergeCell ref="F6:G6"/>
    <mergeCell ref="D2:G2"/>
    <mergeCell ref="D3:G5"/>
    <mergeCell ref="F40:G45"/>
    <mergeCell ref="F7:G12"/>
    <mergeCell ref="F14:G38"/>
    <mergeCell ref="D14:D38"/>
    <mergeCell ref="D13:G13"/>
    <mergeCell ref="D39:G39"/>
    <mergeCell ref="D40:D45"/>
    <mergeCell ref="D7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I54"/>
  <sheetViews>
    <sheetView workbookViewId="0">
      <selection activeCell="I39" sqref="I39"/>
    </sheetView>
  </sheetViews>
  <sheetFormatPr baseColWidth="10" defaultColWidth="11.42578125" defaultRowHeight="15" x14ac:dyDescent="0.25"/>
  <cols>
    <col min="5" max="5" width="61" customWidth="1"/>
  </cols>
  <sheetData>
    <row r="2" spans="5:9" x14ac:dyDescent="0.25">
      <c r="E2" s="13"/>
      <c r="F2" s="14" t="s">
        <v>45</v>
      </c>
      <c r="G2" s="14" t="s">
        <v>46</v>
      </c>
      <c r="H2" s="14" t="s">
        <v>47</v>
      </c>
    </row>
    <row r="3" spans="5:9" x14ac:dyDescent="0.25">
      <c r="E3" s="15" t="s">
        <v>48</v>
      </c>
      <c r="F3" s="16">
        <f>SUM(F13,F42,F53)</f>
        <v>302</v>
      </c>
      <c r="G3" s="16">
        <f>SUM(G13,G42,G53)</f>
        <v>395</v>
      </c>
      <c r="H3" s="17">
        <f>F3/G3*100</f>
        <v>76.455696202531641</v>
      </c>
    </row>
    <row r="5" spans="5:9" x14ac:dyDescent="0.25">
      <c r="E5" s="13"/>
      <c r="F5" s="13"/>
      <c r="G5" s="13"/>
      <c r="H5" s="13"/>
    </row>
    <row r="6" spans="5:9" x14ac:dyDescent="0.25">
      <c r="E6" s="18" t="s">
        <v>49</v>
      </c>
      <c r="F6" s="19" t="s">
        <v>50</v>
      </c>
      <c r="G6" s="19" t="s">
        <v>46</v>
      </c>
      <c r="H6" s="19" t="s">
        <v>51</v>
      </c>
    </row>
    <row r="7" spans="5:9" x14ac:dyDescent="0.25">
      <c r="E7" t="s">
        <v>5</v>
      </c>
      <c r="F7" s="20">
        <v>42</v>
      </c>
      <c r="G7" s="20">
        <v>54</v>
      </c>
      <c r="H7" s="21">
        <f>F7/G7*100</f>
        <v>77.777777777777786</v>
      </c>
    </row>
    <row r="8" spans="5:9" x14ac:dyDescent="0.25">
      <c r="E8" t="s">
        <v>7</v>
      </c>
      <c r="F8" s="20">
        <v>12</v>
      </c>
      <c r="G8" s="20">
        <v>16</v>
      </c>
      <c r="H8" s="21">
        <f t="shared" ref="H8:H12" si="0">F8/G8*100</f>
        <v>75</v>
      </c>
    </row>
    <row r="9" spans="5:9" x14ac:dyDescent="0.25">
      <c r="E9" t="s">
        <v>8</v>
      </c>
      <c r="F9" s="20">
        <v>1</v>
      </c>
      <c r="G9" s="20">
        <v>2</v>
      </c>
      <c r="H9" s="21">
        <f t="shared" si="0"/>
        <v>50</v>
      </c>
    </row>
    <row r="10" spans="5:9" x14ac:dyDescent="0.25">
      <c r="E10" t="s">
        <v>9</v>
      </c>
      <c r="F10" s="20">
        <v>11</v>
      </c>
      <c r="G10" s="20">
        <v>17</v>
      </c>
      <c r="H10" s="21">
        <f t="shared" si="0"/>
        <v>64.705882352941174</v>
      </c>
    </row>
    <row r="11" spans="5:9" x14ac:dyDescent="0.25">
      <c r="E11" t="s">
        <v>10</v>
      </c>
      <c r="F11" s="20">
        <v>46</v>
      </c>
      <c r="G11" s="20">
        <v>60</v>
      </c>
      <c r="H11" s="21">
        <f t="shared" si="0"/>
        <v>76.666666666666671</v>
      </c>
    </row>
    <row r="12" spans="5:9" x14ac:dyDescent="0.25">
      <c r="E12" s="13" t="s">
        <v>11</v>
      </c>
      <c r="F12" s="22">
        <v>1</v>
      </c>
      <c r="G12" s="22">
        <v>1</v>
      </c>
      <c r="H12" s="23">
        <f t="shared" si="0"/>
        <v>100</v>
      </c>
    </row>
    <row r="13" spans="5:9" x14ac:dyDescent="0.25">
      <c r="E13" s="18" t="s">
        <v>52</v>
      </c>
      <c r="F13" s="19">
        <f>SUM(F7:F12)</f>
        <v>113</v>
      </c>
      <c r="G13" s="19">
        <f>SUM(G7:G12)</f>
        <v>150</v>
      </c>
      <c r="H13" s="24">
        <f>F13/G13*100</f>
        <v>75.333333333333329</v>
      </c>
    </row>
    <row r="15" spans="5:9" x14ac:dyDescent="0.25">
      <c r="E15" s="13"/>
      <c r="F15" s="13"/>
      <c r="G15" s="13"/>
      <c r="H15" s="13"/>
    </row>
    <row r="16" spans="5:9" x14ac:dyDescent="0.25">
      <c r="E16" s="18" t="s">
        <v>53</v>
      </c>
      <c r="F16" s="19" t="s">
        <v>50</v>
      </c>
      <c r="G16" s="19" t="s">
        <v>46</v>
      </c>
      <c r="H16" s="19" t="s">
        <v>51</v>
      </c>
      <c r="I16" s="34"/>
    </row>
    <row r="17" spans="5:8" x14ac:dyDescent="0.25">
      <c r="E17" t="s">
        <v>906</v>
      </c>
      <c r="F17" s="20">
        <v>12</v>
      </c>
      <c r="G17" s="20">
        <v>12</v>
      </c>
      <c r="H17" s="21">
        <f>F17/G17*100</f>
        <v>100</v>
      </c>
    </row>
    <row r="18" spans="5:8" x14ac:dyDescent="0.25">
      <c r="E18" t="s">
        <v>907</v>
      </c>
      <c r="F18" s="20">
        <v>1</v>
      </c>
      <c r="G18" s="20">
        <v>1</v>
      </c>
      <c r="H18" s="21">
        <f>F18/G18*100</f>
        <v>100</v>
      </c>
    </row>
    <row r="19" spans="5:8" x14ac:dyDescent="0.25">
      <c r="E19" t="s">
        <v>15</v>
      </c>
      <c r="F19" s="20">
        <v>1</v>
      </c>
      <c r="G19" s="20">
        <v>1</v>
      </c>
      <c r="H19" s="21">
        <f t="shared" ref="H19:H42" si="1">F19/G19*100</f>
        <v>100</v>
      </c>
    </row>
    <row r="20" spans="5:8" x14ac:dyDescent="0.25">
      <c r="E20" t="s">
        <v>913</v>
      </c>
      <c r="F20" s="20">
        <v>1</v>
      </c>
      <c r="G20" s="20">
        <v>1</v>
      </c>
      <c r="H20" s="21">
        <f t="shared" si="1"/>
        <v>100</v>
      </c>
    </row>
    <row r="21" spans="5:8" x14ac:dyDescent="0.25">
      <c r="E21" t="s">
        <v>16</v>
      </c>
      <c r="F21" s="20">
        <v>0</v>
      </c>
      <c r="G21" s="20">
        <v>9</v>
      </c>
      <c r="H21" s="21">
        <f t="shared" si="1"/>
        <v>0</v>
      </c>
    </row>
    <row r="22" spans="5:8" x14ac:dyDescent="0.25">
      <c r="E22" t="s">
        <v>17</v>
      </c>
      <c r="F22" s="20">
        <v>2</v>
      </c>
      <c r="G22" s="20">
        <v>3</v>
      </c>
      <c r="H22" s="21">
        <f t="shared" si="1"/>
        <v>66.666666666666657</v>
      </c>
    </row>
    <row r="23" spans="5:8" x14ac:dyDescent="0.25">
      <c r="E23" t="s">
        <v>18</v>
      </c>
      <c r="F23" s="20">
        <v>1</v>
      </c>
      <c r="G23" s="20">
        <v>1</v>
      </c>
      <c r="H23" s="21">
        <f t="shared" si="1"/>
        <v>100</v>
      </c>
    </row>
    <row r="24" spans="5:8" x14ac:dyDescent="0.25">
      <c r="E24" t="s">
        <v>19</v>
      </c>
      <c r="F24" s="20">
        <v>2</v>
      </c>
      <c r="G24" s="20">
        <v>4</v>
      </c>
      <c r="H24" s="21">
        <f t="shared" si="1"/>
        <v>50</v>
      </c>
    </row>
    <row r="25" spans="5:8" x14ac:dyDescent="0.25">
      <c r="E25" t="s">
        <v>20</v>
      </c>
      <c r="F25" s="20">
        <v>20</v>
      </c>
      <c r="G25" s="20">
        <v>20</v>
      </c>
      <c r="H25" s="21">
        <f t="shared" si="1"/>
        <v>100</v>
      </c>
    </row>
    <row r="26" spans="5:8" x14ac:dyDescent="0.25">
      <c r="E26" t="s">
        <v>21</v>
      </c>
      <c r="F26" s="20">
        <v>18</v>
      </c>
      <c r="G26" s="20">
        <v>19</v>
      </c>
      <c r="H26" s="21">
        <f t="shared" si="1"/>
        <v>94.73684210526315</v>
      </c>
    </row>
    <row r="27" spans="5:8" x14ac:dyDescent="0.25">
      <c r="E27" t="s">
        <v>22</v>
      </c>
      <c r="F27" s="20">
        <v>6</v>
      </c>
      <c r="G27" s="20">
        <v>7</v>
      </c>
      <c r="H27" s="21">
        <f t="shared" si="1"/>
        <v>85.714285714285708</v>
      </c>
    </row>
    <row r="28" spans="5:8" x14ac:dyDescent="0.25">
      <c r="E28" t="s">
        <v>23</v>
      </c>
      <c r="F28" s="20">
        <v>1</v>
      </c>
      <c r="G28" s="20">
        <v>1</v>
      </c>
      <c r="H28" s="21">
        <f t="shared" si="1"/>
        <v>100</v>
      </c>
    </row>
    <row r="29" spans="5:8" x14ac:dyDescent="0.25">
      <c r="E29" t="s">
        <v>24</v>
      </c>
      <c r="F29" s="20">
        <v>1</v>
      </c>
      <c r="G29" s="20">
        <v>1</v>
      </c>
      <c r="H29" s="21">
        <f t="shared" si="1"/>
        <v>100</v>
      </c>
    </row>
    <row r="30" spans="5:8" x14ac:dyDescent="0.25">
      <c r="E30" t="s">
        <v>25</v>
      </c>
      <c r="F30" s="20">
        <v>1</v>
      </c>
      <c r="G30" s="20">
        <v>1</v>
      </c>
      <c r="H30" s="21">
        <f t="shared" si="1"/>
        <v>100</v>
      </c>
    </row>
    <row r="31" spans="5:8" x14ac:dyDescent="0.25">
      <c r="E31" t="s">
        <v>26</v>
      </c>
      <c r="F31" s="20">
        <v>14</v>
      </c>
      <c r="G31" s="20">
        <v>15</v>
      </c>
      <c r="H31" s="21">
        <f t="shared" si="1"/>
        <v>93.333333333333329</v>
      </c>
    </row>
    <row r="32" spans="5:8" x14ac:dyDescent="0.25">
      <c r="E32" t="s">
        <v>27</v>
      </c>
      <c r="F32" s="20">
        <v>1</v>
      </c>
      <c r="G32" s="20">
        <v>1</v>
      </c>
      <c r="H32" s="21">
        <f t="shared" si="1"/>
        <v>100</v>
      </c>
    </row>
    <row r="33" spans="5:8" x14ac:dyDescent="0.25">
      <c r="E33" t="s">
        <v>28</v>
      </c>
      <c r="F33" s="20">
        <v>0</v>
      </c>
      <c r="G33" s="20">
        <v>1</v>
      </c>
      <c r="H33" s="21">
        <f t="shared" si="1"/>
        <v>0</v>
      </c>
    </row>
    <row r="34" spans="5:8" x14ac:dyDescent="0.25">
      <c r="E34" t="s">
        <v>54</v>
      </c>
      <c r="F34" s="20">
        <v>32</v>
      </c>
      <c r="G34" s="20">
        <v>59</v>
      </c>
      <c r="H34" s="21">
        <f t="shared" si="1"/>
        <v>54.237288135593218</v>
      </c>
    </row>
    <row r="35" spans="5:8" x14ac:dyDescent="0.25">
      <c r="E35" t="s">
        <v>30</v>
      </c>
      <c r="F35" s="20">
        <v>1</v>
      </c>
      <c r="G35" s="20">
        <v>1</v>
      </c>
      <c r="H35" s="21">
        <f t="shared" si="1"/>
        <v>100</v>
      </c>
    </row>
    <row r="36" spans="5:8" x14ac:dyDescent="0.25">
      <c r="E36" t="s">
        <v>31</v>
      </c>
      <c r="F36" s="20">
        <v>1</v>
      </c>
      <c r="G36" s="20">
        <v>1</v>
      </c>
      <c r="H36" s="21">
        <f t="shared" si="1"/>
        <v>100</v>
      </c>
    </row>
    <row r="37" spans="5:8" x14ac:dyDescent="0.25">
      <c r="E37" t="s">
        <v>32</v>
      </c>
      <c r="F37" s="20">
        <v>1</v>
      </c>
      <c r="G37" s="20">
        <v>1</v>
      </c>
      <c r="H37" s="21">
        <f t="shared" si="1"/>
        <v>100</v>
      </c>
    </row>
    <row r="38" spans="5:8" x14ac:dyDescent="0.25">
      <c r="E38" t="s">
        <v>33</v>
      </c>
      <c r="F38" s="20">
        <v>1</v>
      </c>
      <c r="G38" s="20">
        <v>1</v>
      </c>
      <c r="H38" s="21">
        <f t="shared" si="1"/>
        <v>100</v>
      </c>
    </row>
    <row r="39" spans="5:8" x14ac:dyDescent="0.25">
      <c r="E39" t="s">
        <v>34</v>
      </c>
      <c r="F39" s="20">
        <v>54</v>
      </c>
      <c r="G39" s="20">
        <v>59</v>
      </c>
      <c r="H39" s="21">
        <f t="shared" si="1"/>
        <v>91.525423728813564</v>
      </c>
    </row>
    <row r="40" spans="5:8" x14ac:dyDescent="0.25">
      <c r="E40" t="s">
        <v>35</v>
      </c>
      <c r="F40" s="20">
        <v>2</v>
      </c>
      <c r="G40" s="20">
        <v>2</v>
      </c>
      <c r="H40" s="21">
        <f t="shared" si="1"/>
        <v>100</v>
      </c>
    </row>
    <row r="41" spans="5:8" x14ac:dyDescent="0.25">
      <c r="E41" s="13" t="s">
        <v>36</v>
      </c>
      <c r="F41" s="22">
        <v>13</v>
      </c>
      <c r="G41" s="22">
        <v>13</v>
      </c>
      <c r="H41" s="23">
        <f t="shared" si="1"/>
        <v>100</v>
      </c>
    </row>
    <row r="42" spans="5:8" x14ac:dyDescent="0.25">
      <c r="E42" s="18" t="s">
        <v>52</v>
      </c>
      <c r="F42" s="19">
        <f>SUM(F17:F41)</f>
        <v>187</v>
      </c>
      <c r="G42" s="19">
        <f>SUM(G17:G41)</f>
        <v>235</v>
      </c>
      <c r="H42" s="24">
        <f t="shared" si="1"/>
        <v>79.574468085106389</v>
      </c>
    </row>
    <row r="43" spans="5:8" x14ac:dyDescent="0.25">
      <c r="E43" t="s">
        <v>55</v>
      </c>
      <c r="F43" s="34"/>
      <c r="G43" s="34"/>
      <c r="H43" s="37"/>
    </row>
    <row r="44" spans="5:8" x14ac:dyDescent="0.25">
      <c r="E44" t="s">
        <v>56</v>
      </c>
    </row>
    <row r="45" spans="5:8" x14ac:dyDescent="0.25">
      <c r="E45" s="13"/>
      <c r="F45" s="13"/>
      <c r="G45" s="13"/>
      <c r="H45" s="13"/>
    </row>
    <row r="46" spans="5:8" x14ac:dyDescent="0.25">
      <c r="E46" s="18" t="s">
        <v>57</v>
      </c>
      <c r="F46" s="19" t="s">
        <v>50</v>
      </c>
      <c r="G46" s="19" t="s">
        <v>46</v>
      </c>
      <c r="H46" s="19" t="s">
        <v>51</v>
      </c>
    </row>
    <row r="47" spans="5:8" x14ac:dyDescent="0.25">
      <c r="E47" t="s">
        <v>38</v>
      </c>
      <c r="F47" s="25">
        <v>1</v>
      </c>
      <c r="G47" s="25">
        <v>1</v>
      </c>
      <c r="H47" s="25">
        <f>F47/G47*100</f>
        <v>100</v>
      </c>
    </row>
    <row r="48" spans="5:8" x14ac:dyDescent="0.25">
      <c r="E48" t="s">
        <v>40</v>
      </c>
      <c r="F48" s="25">
        <v>0</v>
      </c>
      <c r="G48" s="25">
        <v>1</v>
      </c>
      <c r="H48" s="25">
        <f t="shared" ref="H48:H52" si="2">F48/G48*100</f>
        <v>0</v>
      </c>
    </row>
    <row r="49" spans="5:8" x14ac:dyDescent="0.25">
      <c r="E49" t="s">
        <v>41</v>
      </c>
      <c r="F49" s="25">
        <v>0</v>
      </c>
      <c r="G49" s="25">
        <v>1</v>
      </c>
      <c r="H49" s="25">
        <f t="shared" si="2"/>
        <v>0</v>
      </c>
    </row>
    <row r="50" spans="5:8" x14ac:dyDescent="0.25">
      <c r="E50" t="s">
        <v>42</v>
      </c>
      <c r="F50" s="25">
        <v>0</v>
      </c>
      <c r="G50" s="25">
        <v>1</v>
      </c>
      <c r="H50" s="25">
        <f t="shared" si="2"/>
        <v>0</v>
      </c>
    </row>
    <row r="51" spans="5:8" x14ac:dyDescent="0.25">
      <c r="E51" t="s">
        <v>43</v>
      </c>
      <c r="F51" s="25">
        <v>0</v>
      </c>
      <c r="G51" s="25">
        <v>1</v>
      </c>
      <c r="H51" s="25">
        <f t="shared" si="2"/>
        <v>0</v>
      </c>
    </row>
    <row r="52" spans="5:8" x14ac:dyDescent="0.25">
      <c r="E52" t="s">
        <v>44</v>
      </c>
      <c r="F52" s="25">
        <v>1</v>
      </c>
      <c r="G52" s="25">
        <v>5</v>
      </c>
      <c r="H52" s="25">
        <f t="shared" si="2"/>
        <v>20</v>
      </c>
    </row>
    <row r="53" spans="5:8" x14ac:dyDescent="0.25">
      <c r="E53" s="15" t="s">
        <v>52</v>
      </c>
      <c r="F53" s="31">
        <f xml:space="preserve"> SUM(F47:F52)</f>
        <v>2</v>
      </c>
      <c r="G53" s="31">
        <f>SUM(G47:G52)</f>
        <v>10</v>
      </c>
      <c r="H53" s="31">
        <f t="shared" ref="H53" si="3">F53/G53*100</f>
        <v>20</v>
      </c>
    </row>
    <row r="54" spans="5:8" x14ac:dyDescent="0.25">
      <c r="E54" s="58"/>
      <c r="F54" s="58"/>
      <c r="G54" s="58"/>
      <c r="H54" s="58"/>
    </row>
  </sheetData>
  <mergeCells count="1">
    <mergeCell ref="E54:H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zoomScaleNormal="100" workbookViewId="0">
      <selection activeCell="A51" sqref="A51:XFD51"/>
    </sheetView>
  </sheetViews>
  <sheetFormatPr baseColWidth="10" defaultColWidth="8.85546875" defaultRowHeight="15" x14ac:dyDescent="0.25"/>
  <cols>
    <col min="1" max="1" width="35.28515625" bestFit="1" customWidth="1"/>
    <col min="2" max="2" width="25.85546875" bestFit="1" customWidth="1"/>
    <col min="3" max="3" width="92.5703125" bestFit="1" customWidth="1"/>
    <col min="4" max="4" width="19.28515625" bestFit="1" customWidth="1"/>
    <col min="5" max="5" width="42.7109375" bestFit="1" customWidth="1"/>
    <col min="6" max="6" width="18.7109375" style="20" customWidth="1"/>
  </cols>
  <sheetData>
    <row r="1" spans="1:6" ht="30" x14ac:dyDescent="0.25">
      <c r="A1" s="3" t="s">
        <v>58</v>
      </c>
      <c r="B1" s="3" t="s">
        <v>59</v>
      </c>
      <c r="C1" s="3" t="s">
        <v>60</v>
      </c>
      <c r="D1" s="3" t="s">
        <v>61</v>
      </c>
      <c r="E1" s="3" t="s">
        <v>62</v>
      </c>
      <c r="F1" s="6" t="s">
        <v>63</v>
      </c>
    </row>
    <row r="2" spans="1:6" x14ac:dyDescent="0.25">
      <c r="A2" s="2" t="s">
        <v>64</v>
      </c>
      <c r="B2" s="2" t="s">
        <v>9</v>
      </c>
      <c r="C2" s="2" t="s">
        <v>65</v>
      </c>
      <c r="D2" s="4" t="s">
        <v>66</v>
      </c>
      <c r="E2" s="1" t="s">
        <v>67</v>
      </c>
    </row>
    <row r="3" spans="1:6" x14ac:dyDescent="0.25">
      <c r="A3" s="2" t="s">
        <v>68</v>
      </c>
      <c r="B3" s="2" t="s">
        <v>9</v>
      </c>
      <c r="C3" s="2" t="s">
        <v>69</v>
      </c>
      <c r="D3" s="4" t="s">
        <v>70</v>
      </c>
      <c r="E3" s="1" t="s">
        <v>67</v>
      </c>
    </row>
    <row r="4" spans="1:6" x14ac:dyDescent="0.25">
      <c r="A4" s="2" t="s">
        <v>71</v>
      </c>
      <c r="B4" s="2" t="s">
        <v>5</v>
      </c>
      <c r="C4" s="2" t="s">
        <v>72</v>
      </c>
      <c r="D4" s="4" t="s">
        <v>73</v>
      </c>
      <c r="E4" s="1" t="s">
        <v>74</v>
      </c>
      <c r="F4" s="36" t="s">
        <v>75</v>
      </c>
    </row>
    <row r="5" spans="1:6" x14ac:dyDescent="0.25">
      <c r="A5" s="1" t="s">
        <v>76</v>
      </c>
      <c r="B5" s="1" t="s">
        <v>7</v>
      </c>
      <c r="C5" s="1" t="s">
        <v>77</v>
      </c>
      <c r="D5" s="40">
        <v>44361</v>
      </c>
      <c r="E5" s="1" t="s">
        <v>78</v>
      </c>
      <c r="F5" s="36" t="s">
        <v>75</v>
      </c>
    </row>
    <row r="6" spans="1:6" x14ac:dyDescent="0.25">
      <c r="A6" s="2" t="s">
        <v>79</v>
      </c>
      <c r="B6" s="2" t="s">
        <v>10</v>
      </c>
      <c r="C6" s="2" t="s">
        <v>80</v>
      </c>
      <c r="D6" s="4" t="s">
        <v>81</v>
      </c>
      <c r="E6" s="1" t="s">
        <v>82</v>
      </c>
      <c r="F6" s="36" t="s">
        <v>75</v>
      </c>
    </row>
    <row r="7" spans="1:6" x14ac:dyDescent="0.25">
      <c r="A7" s="2" t="s">
        <v>83</v>
      </c>
      <c r="B7" s="2" t="s">
        <v>10</v>
      </c>
      <c r="C7" s="2" t="s">
        <v>84</v>
      </c>
      <c r="D7" s="4" t="s">
        <v>85</v>
      </c>
      <c r="E7" s="1" t="s">
        <v>86</v>
      </c>
    </row>
    <row r="8" spans="1:6" x14ac:dyDescent="0.25">
      <c r="A8" s="2" t="s">
        <v>87</v>
      </c>
      <c r="B8" s="2" t="s">
        <v>10</v>
      </c>
      <c r="C8" s="2" t="s">
        <v>88</v>
      </c>
      <c r="D8" s="4" t="s">
        <v>89</v>
      </c>
      <c r="E8" s="1" t="s">
        <v>90</v>
      </c>
    </row>
    <row r="9" spans="1:6" x14ac:dyDescent="0.25">
      <c r="A9" s="2" t="s">
        <v>91</v>
      </c>
      <c r="B9" s="2" t="s">
        <v>5</v>
      </c>
      <c r="C9" s="2" t="s">
        <v>92</v>
      </c>
      <c r="D9" s="4" t="s">
        <v>93</v>
      </c>
      <c r="E9" s="1" t="s">
        <v>94</v>
      </c>
      <c r="F9" s="36" t="s">
        <v>75</v>
      </c>
    </row>
    <row r="10" spans="1:6" x14ac:dyDescent="0.25">
      <c r="A10" s="2" t="s">
        <v>95</v>
      </c>
      <c r="B10" s="2" t="s">
        <v>9</v>
      </c>
      <c r="C10" s="2" t="s">
        <v>96</v>
      </c>
      <c r="D10" s="4" t="s">
        <v>97</v>
      </c>
      <c r="E10" s="1" t="s">
        <v>67</v>
      </c>
      <c r="F10" s="36" t="s">
        <v>75</v>
      </c>
    </row>
    <row r="11" spans="1:6" x14ac:dyDescent="0.25">
      <c r="A11" s="2" t="s">
        <v>98</v>
      </c>
      <c r="B11" s="2" t="s">
        <v>9</v>
      </c>
      <c r="C11" s="2" t="s">
        <v>99</v>
      </c>
      <c r="D11" s="7">
        <v>44902</v>
      </c>
      <c r="E11" s="1" t="s">
        <v>67</v>
      </c>
      <c r="F11" s="20" t="s">
        <v>75</v>
      </c>
    </row>
    <row r="12" spans="1:6" x14ac:dyDescent="0.25">
      <c r="A12" s="2" t="s">
        <v>100</v>
      </c>
      <c r="B12" s="2" t="s">
        <v>5</v>
      </c>
      <c r="C12" s="2" t="s">
        <v>101</v>
      </c>
      <c r="D12" s="4" t="s">
        <v>70</v>
      </c>
      <c r="E12" s="1" t="s">
        <v>94</v>
      </c>
      <c r="F12" s="36" t="s">
        <v>75</v>
      </c>
    </row>
    <row r="13" spans="1:6" x14ac:dyDescent="0.25">
      <c r="A13" s="2" t="s">
        <v>102</v>
      </c>
      <c r="B13" s="2" t="s">
        <v>5</v>
      </c>
      <c r="C13" s="2" t="s">
        <v>103</v>
      </c>
      <c r="D13" s="4" t="s">
        <v>104</v>
      </c>
      <c r="E13" s="1" t="s">
        <v>82</v>
      </c>
      <c r="F13" s="36" t="s">
        <v>75</v>
      </c>
    </row>
    <row r="14" spans="1:6" x14ac:dyDescent="0.25">
      <c r="A14" s="2" t="s">
        <v>105</v>
      </c>
      <c r="B14" s="2" t="s">
        <v>10</v>
      </c>
      <c r="C14" s="2" t="s">
        <v>106</v>
      </c>
      <c r="D14" s="4" t="s">
        <v>73</v>
      </c>
      <c r="E14" s="1" t="s">
        <v>107</v>
      </c>
      <c r="F14" s="36" t="s">
        <v>75</v>
      </c>
    </row>
    <row r="15" spans="1:6" x14ac:dyDescent="0.25">
      <c r="A15" s="2" t="s">
        <v>108</v>
      </c>
      <c r="B15" s="2" t="s">
        <v>9</v>
      </c>
      <c r="C15" s="2" t="s">
        <v>109</v>
      </c>
      <c r="D15" s="4" t="s">
        <v>97</v>
      </c>
      <c r="E15" s="1" t="s">
        <v>67</v>
      </c>
      <c r="F15" s="36" t="s">
        <v>75</v>
      </c>
    </row>
    <row r="16" spans="1:6" x14ac:dyDescent="0.25">
      <c r="A16" s="2" t="s">
        <v>110</v>
      </c>
      <c r="B16" s="2" t="s">
        <v>5</v>
      </c>
      <c r="C16" s="2" t="s">
        <v>111</v>
      </c>
      <c r="D16" s="4" t="s">
        <v>112</v>
      </c>
      <c r="E16" s="1" t="s">
        <v>74</v>
      </c>
    </row>
    <row r="17" spans="1:6" x14ac:dyDescent="0.25">
      <c r="A17" s="2" t="s">
        <v>115</v>
      </c>
      <c r="B17" s="2" t="s">
        <v>5</v>
      </c>
      <c r="C17" s="2" t="s">
        <v>116</v>
      </c>
      <c r="D17" s="4" t="s">
        <v>117</v>
      </c>
      <c r="E17" s="1" t="s">
        <v>82</v>
      </c>
      <c r="F17" s="36" t="s">
        <v>75</v>
      </c>
    </row>
    <row r="18" spans="1:6" x14ac:dyDescent="0.25">
      <c r="A18" s="2" t="s">
        <v>118</v>
      </c>
      <c r="B18" s="2" t="s">
        <v>5</v>
      </c>
      <c r="C18" s="2" t="s">
        <v>119</v>
      </c>
      <c r="D18" s="4" t="s">
        <v>120</v>
      </c>
      <c r="E18" s="1" t="s">
        <v>121</v>
      </c>
      <c r="F18" s="36" t="s">
        <v>75</v>
      </c>
    </row>
    <row r="19" spans="1:6" x14ac:dyDescent="0.25">
      <c r="A19" s="2" t="s">
        <v>122</v>
      </c>
      <c r="B19" s="2" t="s">
        <v>5</v>
      </c>
      <c r="C19" s="2" t="s">
        <v>123</v>
      </c>
      <c r="D19" s="4" t="s">
        <v>124</v>
      </c>
      <c r="E19" s="1" t="s">
        <v>107</v>
      </c>
      <c r="F19" s="36" t="s">
        <v>75</v>
      </c>
    </row>
    <row r="20" spans="1:6" x14ac:dyDescent="0.25">
      <c r="A20" s="2" t="s">
        <v>125</v>
      </c>
      <c r="B20" s="2" t="s">
        <v>5</v>
      </c>
      <c r="C20" s="2" t="s">
        <v>126</v>
      </c>
      <c r="D20" s="4" t="s">
        <v>127</v>
      </c>
      <c r="E20" s="1" t="s">
        <v>78</v>
      </c>
      <c r="F20" s="36" t="s">
        <v>75</v>
      </c>
    </row>
    <row r="21" spans="1:6" x14ac:dyDescent="0.25">
      <c r="A21" s="2" t="s">
        <v>128</v>
      </c>
      <c r="B21" s="2" t="s">
        <v>5</v>
      </c>
      <c r="C21" s="2" t="s">
        <v>129</v>
      </c>
      <c r="D21" s="4" t="s">
        <v>130</v>
      </c>
      <c r="E21" s="1" t="s">
        <v>131</v>
      </c>
      <c r="F21" s="36" t="s">
        <v>75</v>
      </c>
    </row>
    <row r="22" spans="1:6" x14ac:dyDescent="0.25">
      <c r="A22" s="2" t="s">
        <v>132</v>
      </c>
      <c r="B22" s="2" t="s">
        <v>5</v>
      </c>
      <c r="C22" s="2" t="s">
        <v>133</v>
      </c>
      <c r="D22" s="4" t="s">
        <v>134</v>
      </c>
      <c r="E22" s="1" t="s">
        <v>90</v>
      </c>
      <c r="F22" s="36" t="s">
        <v>75</v>
      </c>
    </row>
    <row r="23" spans="1:6" x14ac:dyDescent="0.25">
      <c r="A23" s="1" t="s">
        <v>517</v>
      </c>
      <c r="B23" s="1" t="s">
        <v>7</v>
      </c>
      <c r="C23" s="1" t="s">
        <v>113</v>
      </c>
      <c r="D23" s="40">
        <v>44980</v>
      </c>
      <c r="E23" s="1" t="s">
        <v>114</v>
      </c>
      <c r="F23" s="20" t="s">
        <v>75</v>
      </c>
    </row>
    <row r="24" spans="1:6" x14ac:dyDescent="0.25">
      <c r="A24" s="2" t="s">
        <v>135</v>
      </c>
      <c r="B24" s="2" t="s">
        <v>5</v>
      </c>
      <c r="C24" s="2" t="s">
        <v>136</v>
      </c>
      <c r="D24" s="4" t="s">
        <v>137</v>
      </c>
      <c r="E24" s="1" t="s">
        <v>138</v>
      </c>
      <c r="F24" s="36" t="s">
        <v>75</v>
      </c>
    </row>
    <row r="25" spans="1:6" x14ac:dyDescent="0.25">
      <c r="A25" s="2" t="s">
        <v>139</v>
      </c>
      <c r="B25" s="2" t="s">
        <v>10</v>
      </c>
      <c r="C25" s="2" t="s">
        <v>140</v>
      </c>
      <c r="D25" s="4" t="s">
        <v>141</v>
      </c>
      <c r="E25" s="1" t="s">
        <v>142</v>
      </c>
      <c r="F25" s="36" t="s">
        <v>75</v>
      </c>
    </row>
    <row r="26" spans="1:6" x14ac:dyDescent="0.25">
      <c r="A26" s="2" t="s">
        <v>143</v>
      </c>
      <c r="B26" s="2" t="s">
        <v>9</v>
      </c>
      <c r="C26" s="2" t="s">
        <v>144</v>
      </c>
      <c r="D26" s="7">
        <v>44886</v>
      </c>
      <c r="E26" s="1" t="s">
        <v>67</v>
      </c>
      <c r="F26" s="36" t="s">
        <v>75</v>
      </c>
    </row>
    <row r="27" spans="1:6" x14ac:dyDescent="0.25">
      <c r="A27" s="1" t="s">
        <v>145</v>
      </c>
      <c r="B27" s="1" t="s">
        <v>7</v>
      </c>
      <c r="C27" s="1" t="s">
        <v>146</v>
      </c>
      <c r="D27" s="41" t="s">
        <v>147</v>
      </c>
      <c r="E27" s="1" t="s">
        <v>142</v>
      </c>
      <c r="F27" s="36" t="s">
        <v>75</v>
      </c>
    </row>
    <row r="28" spans="1:6" x14ac:dyDescent="0.25">
      <c r="A28" s="2" t="s">
        <v>148</v>
      </c>
      <c r="B28" s="2" t="s">
        <v>10</v>
      </c>
      <c r="C28" s="2" t="s">
        <v>149</v>
      </c>
      <c r="D28" s="7">
        <v>44874</v>
      </c>
      <c r="E28" s="1" t="s">
        <v>150</v>
      </c>
    </row>
    <row r="29" spans="1:6" x14ac:dyDescent="0.25">
      <c r="A29" s="2" t="s">
        <v>152</v>
      </c>
      <c r="B29" s="2" t="s">
        <v>5</v>
      </c>
      <c r="C29" s="2" t="s">
        <v>153</v>
      </c>
      <c r="D29" s="4" t="s">
        <v>154</v>
      </c>
      <c r="E29" s="1" t="s">
        <v>121</v>
      </c>
    </row>
    <row r="30" spans="1:6" x14ac:dyDescent="0.25">
      <c r="A30" s="2" t="s">
        <v>155</v>
      </c>
      <c r="B30" s="2" t="s">
        <v>10</v>
      </c>
      <c r="C30" s="2" t="s">
        <v>156</v>
      </c>
      <c r="D30" s="4" t="s">
        <v>157</v>
      </c>
      <c r="E30" s="1" t="s">
        <v>114</v>
      </c>
      <c r="F30" s="36" t="s">
        <v>75</v>
      </c>
    </row>
    <row r="31" spans="1:6" x14ac:dyDescent="0.25">
      <c r="A31" s="2" t="s">
        <v>158</v>
      </c>
      <c r="B31" s="2" t="s">
        <v>5</v>
      </c>
      <c r="C31" s="2" t="s">
        <v>159</v>
      </c>
      <c r="D31" s="4" t="s">
        <v>134</v>
      </c>
      <c r="E31" s="1" t="s">
        <v>114</v>
      </c>
      <c r="F31" s="36" t="s">
        <v>75</v>
      </c>
    </row>
    <row r="32" spans="1:6" x14ac:dyDescent="0.25">
      <c r="A32" s="2" t="s">
        <v>160</v>
      </c>
      <c r="B32" s="2" t="s">
        <v>5</v>
      </c>
      <c r="C32" s="2" t="s">
        <v>161</v>
      </c>
      <c r="D32" s="4" t="s">
        <v>134</v>
      </c>
      <c r="E32" s="1" t="s">
        <v>114</v>
      </c>
    </row>
    <row r="33" spans="1:6" x14ac:dyDescent="0.25">
      <c r="A33" s="2" t="s">
        <v>162</v>
      </c>
      <c r="B33" s="2" t="s">
        <v>10</v>
      </c>
      <c r="C33" s="2" t="s">
        <v>163</v>
      </c>
      <c r="D33" s="4" t="s">
        <v>164</v>
      </c>
      <c r="E33" s="1" t="s">
        <v>74</v>
      </c>
      <c r="F33" s="36" t="s">
        <v>75</v>
      </c>
    </row>
    <row r="34" spans="1:6" x14ac:dyDescent="0.25">
      <c r="A34" s="2" t="s">
        <v>165</v>
      </c>
      <c r="B34" s="2" t="s">
        <v>10</v>
      </c>
      <c r="C34" s="2" t="s">
        <v>166</v>
      </c>
      <c r="D34" s="4" t="s">
        <v>134</v>
      </c>
      <c r="E34" s="1" t="s">
        <v>90</v>
      </c>
      <c r="F34" s="36" t="s">
        <v>75</v>
      </c>
    </row>
    <row r="35" spans="1:6" x14ac:dyDescent="0.25">
      <c r="A35" s="2" t="s">
        <v>167</v>
      </c>
      <c r="B35" s="2" t="s">
        <v>10</v>
      </c>
      <c r="C35" s="2" t="s">
        <v>168</v>
      </c>
      <c r="D35" s="4" t="s">
        <v>85</v>
      </c>
      <c r="E35" s="1" t="s">
        <v>86</v>
      </c>
      <c r="F35" s="36" t="s">
        <v>75</v>
      </c>
    </row>
    <row r="36" spans="1:6" x14ac:dyDescent="0.25">
      <c r="A36" s="2" t="s">
        <v>169</v>
      </c>
      <c r="B36" s="2" t="s">
        <v>5</v>
      </c>
      <c r="C36" s="2" t="s">
        <v>170</v>
      </c>
      <c r="D36" s="4" t="s">
        <v>171</v>
      </c>
      <c r="E36" s="1" t="s">
        <v>90</v>
      </c>
      <c r="F36" s="36" t="s">
        <v>75</v>
      </c>
    </row>
    <row r="37" spans="1:6" x14ac:dyDescent="0.25">
      <c r="A37" s="2" t="s">
        <v>172</v>
      </c>
      <c r="B37" s="2" t="s">
        <v>10</v>
      </c>
      <c r="C37" s="2" t="s">
        <v>173</v>
      </c>
      <c r="D37" s="4" t="s">
        <v>174</v>
      </c>
      <c r="E37" s="1" t="s">
        <v>94</v>
      </c>
    </row>
    <row r="38" spans="1:6" x14ac:dyDescent="0.25">
      <c r="A38" s="2" t="s">
        <v>175</v>
      </c>
      <c r="B38" s="2" t="s">
        <v>5</v>
      </c>
      <c r="C38" s="2" t="s">
        <v>176</v>
      </c>
      <c r="D38" s="4" t="s">
        <v>177</v>
      </c>
      <c r="E38" s="1" t="s">
        <v>114</v>
      </c>
      <c r="F38" s="36" t="s">
        <v>75</v>
      </c>
    </row>
    <row r="39" spans="1:6" x14ac:dyDescent="0.25">
      <c r="A39" s="2" t="s">
        <v>178</v>
      </c>
      <c r="B39" s="2" t="s">
        <v>10</v>
      </c>
      <c r="C39" s="2" t="s">
        <v>179</v>
      </c>
      <c r="D39" s="4" t="s">
        <v>154</v>
      </c>
      <c r="E39" s="1" t="s">
        <v>142</v>
      </c>
      <c r="F39" s="36" t="s">
        <v>75</v>
      </c>
    </row>
    <row r="40" spans="1:6" x14ac:dyDescent="0.25">
      <c r="A40" s="2" t="s">
        <v>180</v>
      </c>
      <c r="B40" s="2" t="s">
        <v>10</v>
      </c>
      <c r="C40" s="2" t="s">
        <v>181</v>
      </c>
      <c r="D40" s="4" t="s">
        <v>182</v>
      </c>
      <c r="E40" s="1" t="s">
        <v>183</v>
      </c>
    </row>
    <row r="41" spans="1:6" x14ac:dyDescent="0.25">
      <c r="A41" s="2" t="s">
        <v>184</v>
      </c>
      <c r="B41" s="2" t="s">
        <v>5</v>
      </c>
      <c r="C41" s="2" t="s">
        <v>185</v>
      </c>
      <c r="D41" s="4" t="s">
        <v>120</v>
      </c>
      <c r="E41" s="1" t="s">
        <v>78</v>
      </c>
    </row>
    <row r="42" spans="1:6" x14ac:dyDescent="0.25">
      <c r="A42" s="2" t="s">
        <v>186</v>
      </c>
      <c r="B42" s="2" t="s">
        <v>10</v>
      </c>
      <c r="C42" s="2" t="s">
        <v>187</v>
      </c>
      <c r="D42" s="4" t="s">
        <v>188</v>
      </c>
      <c r="E42" s="1" t="s">
        <v>142</v>
      </c>
      <c r="F42" s="36" t="s">
        <v>75</v>
      </c>
    </row>
    <row r="43" spans="1:6" x14ac:dyDescent="0.25">
      <c r="A43" s="2" t="s">
        <v>189</v>
      </c>
      <c r="B43" s="2" t="s">
        <v>10</v>
      </c>
      <c r="C43" s="2" t="s">
        <v>190</v>
      </c>
      <c r="D43" s="4" t="s">
        <v>89</v>
      </c>
      <c r="E43" s="1" t="s">
        <v>90</v>
      </c>
    </row>
    <row r="44" spans="1:6" x14ac:dyDescent="0.25">
      <c r="A44" s="2" t="s">
        <v>191</v>
      </c>
      <c r="B44" s="2" t="s">
        <v>10</v>
      </c>
      <c r="C44" s="2" t="s">
        <v>192</v>
      </c>
      <c r="D44" s="4" t="s">
        <v>193</v>
      </c>
      <c r="E44" s="1" t="s">
        <v>74</v>
      </c>
      <c r="F44" s="36" t="s">
        <v>75</v>
      </c>
    </row>
    <row r="45" spans="1:6" x14ac:dyDescent="0.25">
      <c r="A45" s="2" t="s">
        <v>194</v>
      </c>
      <c r="B45" s="2" t="s">
        <v>5</v>
      </c>
      <c r="C45" s="2" t="s">
        <v>195</v>
      </c>
      <c r="D45" s="4" t="s">
        <v>196</v>
      </c>
      <c r="E45" s="1" t="s">
        <v>74</v>
      </c>
      <c r="F45" s="36" t="s">
        <v>75</v>
      </c>
    </row>
    <row r="46" spans="1:6" x14ac:dyDescent="0.25">
      <c r="A46" s="2" t="s">
        <v>197</v>
      </c>
      <c r="B46" s="2" t="s">
        <v>9</v>
      </c>
      <c r="C46" s="2" t="s">
        <v>198</v>
      </c>
      <c r="D46" s="4" t="s">
        <v>199</v>
      </c>
      <c r="E46" s="1" t="s">
        <v>67</v>
      </c>
      <c r="F46" s="36" t="s">
        <v>75</v>
      </c>
    </row>
    <row r="47" spans="1:6" x14ac:dyDescent="0.25">
      <c r="A47" s="2" t="s">
        <v>200</v>
      </c>
      <c r="B47" s="2" t="s">
        <v>5</v>
      </c>
      <c r="C47" s="2" t="s">
        <v>201</v>
      </c>
      <c r="D47" s="4" t="s">
        <v>182</v>
      </c>
      <c r="E47" s="1" t="s">
        <v>183</v>
      </c>
    </row>
    <row r="48" spans="1:6" x14ac:dyDescent="0.25">
      <c r="A48" s="2" t="s">
        <v>202</v>
      </c>
      <c r="B48" s="2" t="s">
        <v>10</v>
      </c>
      <c r="C48" s="2" t="s">
        <v>203</v>
      </c>
      <c r="D48" s="4" t="s">
        <v>182</v>
      </c>
      <c r="E48" s="1" t="s">
        <v>82</v>
      </c>
      <c r="F48" s="36" t="s">
        <v>75</v>
      </c>
    </row>
    <row r="49" spans="1:6" x14ac:dyDescent="0.25">
      <c r="A49" s="2" t="s">
        <v>204</v>
      </c>
      <c r="B49" s="2" t="s">
        <v>5</v>
      </c>
      <c r="C49" s="2" t="s">
        <v>205</v>
      </c>
      <c r="D49" s="4" t="s">
        <v>206</v>
      </c>
      <c r="E49" s="1" t="s">
        <v>94</v>
      </c>
      <c r="F49" s="36" t="s">
        <v>75</v>
      </c>
    </row>
    <row r="50" spans="1:6" x14ac:dyDescent="0.25">
      <c r="A50" s="2" t="s">
        <v>207</v>
      </c>
      <c r="B50" s="2" t="s">
        <v>5</v>
      </c>
      <c r="C50" s="2" t="s">
        <v>208</v>
      </c>
      <c r="D50" s="4" t="s">
        <v>137</v>
      </c>
      <c r="E50" s="1" t="s">
        <v>74</v>
      </c>
      <c r="F50" s="36" t="s">
        <v>75</v>
      </c>
    </row>
    <row r="51" spans="1:6" x14ac:dyDescent="0.25">
      <c r="A51" s="2" t="s">
        <v>596</v>
      </c>
      <c r="B51" s="2" t="s">
        <v>7</v>
      </c>
      <c r="C51" s="2" t="s">
        <v>341</v>
      </c>
      <c r="D51" s="7">
        <v>45052</v>
      </c>
      <c r="E51" s="1" t="s">
        <v>82</v>
      </c>
      <c r="F51" s="36"/>
    </row>
    <row r="52" spans="1:6" x14ac:dyDescent="0.25">
      <c r="A52" s="2" t="s">
        <v>209</v>
      </c>
      <c r="B52" s="2" t="s">
        <v>5</v>
      </c>
      <c r="C52" s="2" t="s">
        <v>210</v>
      </c>
      <c r="D52" s="4" t="s">
        <v>134</v>
      </c>
      <c r="E52" s="1" t="s">
        <v>74</v>
      </c>
      <c r="F52" s="36" t="s">
        <v>75</v>
      </c>
    </row>
    <row r="53" spans="1:6" x14ac:dyDescent="0.25">
      <c r="A53" s="2" t="s">
        <v>211</v>
      </c>
      <c r="B53" s="2" t="s">
        <v>5</v>
      </c>
      <c r="C53" s="2" t="s">
        <v>212</v>
      </c>
      <c r="D53" s="4" t="s">
        <v>213</v>
      </c>
      <c r="E53" s="1" t="s">
        <v>107</v>
      </c>
    </row>
    <row r="54" spans="1:6" x14ac:dyDescent="0.25">
      <c r="A54" s="2" t="s">
        <v>214</v>
      </c>
      <c r="B54" s="2" t="s">
        <v>5</v>
      </c>
      <c r="C54" s="2" t="s">
        <v>215</v>
      </c>
      <c r="D54" s="4" t="s">
        <v>216</v>
      </c>
      <c r="E54" s="1" t="s">
        <v>142</v>
      </c>
      <c r="F54" s="36" t="s">
        <v>75</v>
      </c>
    </row>
    <row r="55" spans="1:6" x14ac:dyDescent="0.25">
      <c r="A55" s="2" t="s">
        <v>892</v>
      </c>
      <c r="B55" s="2" t="s">
        <v>10</v>
      </c>
      <c r="C55" s="2" t="s">
        <v>151</v>
      </c>
      <c r="D55" s="7">
        <v>44985</v>
      </c>
      <c r="E55" s="1" t="s">
        <v>121</v>
      </c>
      <c r="F55" s="36" t="s">
        <v>75</v>
      </c>
    </row>
    <row r="56" spans="1:6" x14ac:dyDescent="0.25">
      <c r="A56" s="2" t="s">
        <v>893</v>
      </c>
      <c r="B56" s="2" t="s">
        <v>10</v>
      </c>
      <c r="C56" s="2" t="s">
        <v>429</v>
      </c>
      <c r="D56" s="40">
        <v>44985</v>
      </c>
      <c r="E56" s="1" t="s">
        <v>114</v>
      </c>
      <c r="F56" s="20" t="s">
        <v>75</v>
      </c>
    </row>
    <row r="57" spans="1:6" x14ac:dyDescent="0.25">
      <c r="A57" s="2" t="s">
        <v>217</v>
      </c>
      <c r="B57" s="2" t="s">
        <v>9</v>
      </c>
      <c r="C57" s="2" t="s">
        <v>218</v>
      </c>
      <c r="D57" s="4" t="s">
        <v>120</v>
      </c>
      <c r="E57" s="1" t="s">
        <v>67</v>
      </c>
    </row>
    <row r="58" spans="1:6" x14ac:dyDescent="0.25">
      <c r="A58" s="2" t="s">
        <v>219</v>
      </c>
      <c r="B58" s="2" t="s">
        <v>10</v>
      </c>
      <c r="C58" s="2" t="s">
        <v>220</v>
      </c>
      <c r="D58" s="7">
        <v>44915</v>
      </c>
      <c r="E58" s="1" t="s">
        <v>78</v>
      </c>
      <c r="F58" s="36" t="s">
        <v>75</v>
      </c>
    </row>
    <row r="59" spans="1:6" x14ac:dyDescent="0.25">
      <c r="A59" s="2" t="s">
        <v>221</v>
      </c>
      <c r="B59" s="2" t="s">
        <v>10</v>
      </c>
      <c r="C59" s="2" t="s">
        <v>222</v>
      </c>
      <c r="D59" s="4" t="s">
        <v>223</v>
      </c>
      <c r="E59" s="1" t="s">
        <v>74</v>
      </c>
      <c r="F59" s="36" t="s">
        <v>75</v>
      </c>
    </row>
    <row r="60" spans="1:6" x14ac:dyDescent="0.25">
      <c r="A60" s="2" t="s">
        <v>224</v>
      </c>
      <c r="B60" s="2" t="s">
        <v>10</v>
      </c>
      <c r="C60" s="2" t="s">
        <v>225</v>
      </c>
      <c r="D60" s="4" t="s">
        <v>226</v>
      </c>
      <c r="E60" s="1" t="s">
        <v>138</v>
      </c>
      <c r="F60" s="36" t="s">
        <v>75</v>
      </c>
    </row>
    <row r="61" spans="1:6" x14ac:dyDescent="0.25">
      <c r="A61" s="2" t="s">
        <v>227</v>
      </c>
      <c r="B61" s="2" t="s">
        <v>10</v>
      </c>
      <c r="C61" s="2" t="s">
        <v>228</v>
      </c>
      <c r="D61" s="4" t="s">
        <v>229</v>
      </c>
      <c r="E61" s="1" t="s">
        <v>74</v>
      </c>
    </row>
    <row r="62" spans="1:6" x14ac:dyDescent="0.25">
      <c r="A62" s="1" t="s">
        <v>230</v>
      </c>
      <c r="B62" s="1" t="s">
        <v>7</v>
      </c>
      <c r="C62" s="1" t="s">
        <v>231</v>
      </c>
      <c r="D62" s="40">
        <v>44987</v>
      </c>
      <c r="E62" s="1" t="s">
        <v>94</v>
      </c>
      <c r="F62" s="36" t="s">
        <v>75</v>
      </c>
    </row>
    <row r="63" spans="1:6" x14ac:dyDescent="0.25">
      <c r="A63" s="2" t="s">
        <v>234</v>
      </c>
      <c r="B63" s="2" t="s">
        <v>9</v>
      </c>
      <c r="C63" s="2" t="s">
        <v>235</v>
      </c>
      <c r="D63" s="4" t="s">
        <v>120</v>
      </c>
      <c r="E63" s="1" t="s">
        <v>67</v>
      </c>
    </row>
    <row r="64" spans="1:6" x14ac:dyDescent="0.25">
      <c r="A64" s="2" t="s">
        <v>236</v>
      </c>
      <c r="B64" s="2" t="s">
        <v>5</v>
      </c>
      <c r="C64" s="2" t="s">
        <v>237</v>
      </c>
      <c r="D64" s="4" t="s">
        <v>238</v>
      </c>
      <c r="E64" s="1" t="s">
        <v>131</v>
      </c>
      <c r="F64" s="36" t="s">
        <v>75</v>
      </c>
    </row>
    <row r="65" spans="1:6" x14ac:dyDescent="0.25">
      <c r="A65" s="1" t="s">
        <v>239</v>
      </c>
      <c r="B65" s="1" t="s">
        <v>7</v>
      </c>
      <c r="C65" s="1" t="s">
        <v>240</v>
      </c>
      <c r="D65" s="41" t="s">
        <v>241</v>
      </c>
      <c r="E65" s="1" t="s">
        <v>107</v>
      </c>
    </row>
    <row r="66" spans="1:6" x14ac:dyDescent="0.25">
      <c r="A66" s="1" t="s">
        <v>242</v>
      </c>
      <c r="B66" s="1" t="s">
        <v>11</v>
      </c>
      <c r="C66" s="1" t="s">
        <v>11</v>
      </c>
      <c r="D66" s="41" t="s">
        <v>243</v>
      </c>
      <c r="E66" s="1" t="s">
        <v>244</v>
      </c>
      <c r="F66" s="36" t="s">
        <v>75</v>
      </c>
    </row>
    <row r="67" spans="1:6" x14ac:dyDescent="0.25">
      <c r="A67" s="2" t="s">
        <v>247</v>
      </c>
      <c r="B67" s="2" t="s">
        <v>10</v>
      </c>
      <c r="C67" s="2" t="s">
        <v>248</v>
      </c>
      <c r="D67" s="4" t="s">
        <v>249</v>
      </c>
      <c r="E67" s="1" t="s">
        <v>94</v>
      </c>
      <c r="F67" s="36" t="s">
        <v>75</v>
      </c>
    </row>
    <row r="68" spans="1:6" x14ac:dyDescent="0.25">
      <c r="A68" s="2" t="s">
        <v>901</v>
      </c>
      <c r="B68" s="2" t="s">
        <v>10</v>
      </c>
      <c r="C68" s="2" t="s">
        <v>253</v>
      </c>
      <c r="D68" s="7">
        <v>45007</v>
      </c>
      <c r="E68" s="1" t="s">
        <v>142</v>
      </c>
      <c r="F68" s="20" t="s">
        <v>75</v>
      </c>
    </row>
    <row r="69" spans="1:6" x14ac:dyDescent="0.25">
      <c r="A69" s="2" t="s">
        <v>251</v>
      </c>
      <c r="B69" s="2" t="s">
        <v>10</v>
      </c>
      <c r="C69" s="2" t="s">
        <v>252</v>
      </c>
      <c r="D69" s="7">
        <v>44882</v>
      </c>
      <c r="E69" s="1" t="s">
        <v>131</v>
      </c>
      <c r="F69" s="36" t="s">
        <v>75</v>
      </c>
    </row>
    <row r="70" spans="1:6" x14ac:dyDescent="0.25">
      <c r="A70" s="2" t="s">
        <v>254</v>
      </c>
      <c r="B70" s="2" t="s">
        <v>9</v>
      </c>
      <c r="C70" s="2" t="s">
        <v>255</v>
      </c>
      <c r="D70" s="4" t="s">
        <v>97</v>
      </c>
      <c r="E70" s="1" t="s">
        <v>67</v>
      </c>
      <c r="F70" s="36" t="s">
        <v>75</v>
      </c>
    </row>
    <row r="71" spans="1:6" x14ac:dyDescent="0.25">
      <c r="A71" s="2" t="s">
        <v>256</v>
      </c>
      <c r="B71" s="2" t="s">
        <v>5</v>
      </c>
      <c r="C71" s="2" t="s">
        <v>257</v>
      </c>
      <c r="D71" s="4" t="s">
        <v>229</v>
      </c>
      <c r="E71" s="1" t="s">
        <v>86</v>
      </c>
    </row>
    <row r="72" spans="1:6" x14ac:dyDescent="0.25">
      <c r="A72" s="2" t="s">
        <v>258</v>
      </c>
      <c r="B72" s="2" t="s">
        <v>10</v>
      </c>
      <c r="C72" s="2" t="s">
        <v>259</v>
      </c>
      <c r="D72" s="4" t="s">
        <v>260</v>
      </c>
      <c r="E72" s="1" t="s">
        <v>261</v>
      </c>
      <c r="F72" s="36" t="s">
        <v>75</v>
      </c>
    </row>
    <row r="73" spans="1:6" x14ac:dyDescent="0.25">
      <c r="A73" s="2" t="s">
        <v>262</v>
      </c>
      <c r="B73" s="2" t="s">
        <v>5</v>
      </c>
      <c r="C73" s="2" t="s">
        <v>263</v>
      </c>
      <c r="D73" s="4" t="s">
        <v>264</v>
      </c>
      <c r="E73" s="1" t="s">
        <v>74</v>
      </c>
      <c r="F73" s="36" t="s">
        <v>75</v>
      </c>
    </row>
    <row r="74" spans="1:6" x14ac:dyDescent="0.25">
      <c r="A74" s="2" t="s">
        <v>266</v>
      </c>
      <c r="B74" s="2" t="s">
        <v>5</v>
      </c>
      <c r="C74" s="2" t="s">
        <v>267</v>
      </c>
      <c r="D74" s="4" t="s">
        <v>73</v>
      </c>
      <c r="E74" s="1" t="s">
        <v>121</v>
      </c>
      <c r="F74" s="36" t="s">
        <v>75</v>
      </c>
    </row>
    <row r="75" spans="1:6" x14ac:dyDescent="0.25">
      <c r="A75" s="2" t="s">
        <v>268</v>
      </c>
      <c r="B75" s="2" t="s">
        <v>10</v>
      </c>
      <c r="C75" s="2" t="s">
        <v>269</v>
      </c>
      <c r="D75" s="4" t="s">
        <v>270</v>
      </c>
      <c r="E75" s="1" t="s">
        <v>78</v>
      </c>
      <c r="F75" s="36" t="s">
        <v>75</v>
      </c>
    </row>
    <row r="76" spans="1:6" x14ac:dyDescent="0.25">
      <c r="A76" s="2" t="s">
        <v>271</v>
      </c>
      <c r="B76" s="2" t="s">
        <v>10</v>
      </c>
      <c r="C76" s="2" t="s">
        <v>272</v>
      </c>
      <c r="D76" s="7">
        <v>45020</v>
      </c>
      <c r="E76" s="1" t="s">
        <v>142</v>
      </c>
      <c r="F76" s="36" t="s">
        <v>75</v>
      </c>
    </row>
    <row r="77" spans="1:6" x14ac:dyDescent="0.25">
      <c r="A77" s="2" t="s">
        <v>273</v>
      </c>
      <c r="B77" s="2" t="s">
        <v>232</v>
      </c>
      <c r="C77" s="2" t="s">
        <v>274</v>
      </c>
      <c r="D77" s="4" t="s">
        <v>70</v>
      </c>
      <c r="E77" s="1" t="s">
        <v>131</v>
      </c>
      <c r="F77" s="36" t="s">
        <v>75</v>
      </c>
    </row>
    <row r="78" spans="1:6" x14ac:dyDescent="0.25">
      <c r="A78" s="2" t="s">
        <v>275</v>
      </c>
      <c r="B78" s="2" t="s">
        <v>10</v>
      </c>
      <c r="C78" s="2" t="s">
        <v>276</v>
      </c>
      <c r="D78" s="7">
        <v>44900</v>
      </c>
      <c r="E78" s="1" t="s">
        <v>90</v>
      </c>
      <c r="F78" s="36"/>
    </row>
    <row r="79" spans="1:6" x14ac:dyDescent="0.25">
      <c r="A79" s="2" t="s">
        <v>277</v>
      </c>
      <c r="B79" s="2" t="s">
        <v>5</v>
      </c>
      <c r="C79" s="2" t="s">
        <v>278</v>
      </c>
      <c r="D79" s="4" t="s">
        <v>141</v>
      </c>
      <c r="E79" s="1" t="s">
        <v>142</v>
      </c>
      <c r="F79" s="36" t="s">
        <v>75</v>
      </c>
    </row>
    <row r="80" spans="1:6" x14ac:dyDescent="0.25">
      <c r="A80" s="2" t="s">
        <v>279</v>
      </c>
      <c r="B80" s="2" t="s">
        <v>5</v>
      </c>
      <c r="C80" s="2" t="s">
        <v>280</v>
      </c>
      <c r="D80" s="4" t="s">
        <v>127</v>
      </c>
      <c r="E80" s="1" t="s">
        <v>78</v>
      </c>
      <c r="F80" s="36" t="s">
        <v>75</v>
      </c>
    </row>
    <row r="81" spans="1:6" x14ac:dyDescent="0.25">
      <c r="A81" s="2" t="s">
        <v>281</v>
      </c>
      <c r="B81" s="2" t="s">
        <v>9</v>
      </c>
      <c r="C81" s="2" t="s">
        <v>282</v>
      </c>
      <c r="D81" s="12">
        <v>44860</v>
      </c>
      <c r="E81" s="1" t="s">
        <v>67</v>
      </c>
      <c r="F81" s="36" t="s">
        <v>75</v>
      </c>
    </row>
    <row r="82" spans="1:6" x14ac:dyDescent="0.25">
      <c r="A82" s="2" t="s">
        <v>283</v>
      </c>
      <c r="B82" s="2" t="s">
        <v>10</v>
      </c>
      <c r="C82" s="2" t="s">
        <v>284</v>
      </c>
      <c r="D82" s="4" t="s">
        <v>177</v>
      </c>
      <c r="E82" s="1" t="s">
        <v>78</v>
      </c>
      <c r="F82" s="36" t="s">
        <v>75</v>
      </c>
    </row>
    <row r="83" spans="1:6" x14ac:dyDescent="0.25">
      <c r="A83" s="2" t="s">
        <v>285</v>
      </c>
      <c r="B83" s="2" t="s">
        <v>10</v>
      </c>
      <c r="C83" s="2" t="s">
        <v>286</v>
      </c>
      <c r="D83" s="7">
        <v>44887</v>
      </c>
      <c r="E83" s="1" t="s">
        <v>138</v>
      </c>
      <c r="F83" s="36" t="s">
        <v>75</v>
      </c>
    </row>
    <row r="84" spans="1:6" x14ac:dyDescent="0.25">
      <c r="A84" s="2" t="s">
        <v>287</v>
      </c>
      <c r="B84" s="2" t="s">
        <v>5</v>
      </c>
      <c r="C84" s="2" t="s">
        <v>288</v>
      </c>
      <c r="D84" s="7">
        <v>44867</v>
      </c>
      <c r="E84" s="1" t="s">
        <v>90</v>
      </c>
      <c r="F84" s="36" t="s">
        <v>75</v>
      </c>
    </row>
    <row r="85" spans="1:6" x14ac:dyDescent="0.25">
      <c r="A85" s="2" t="s">
        <v>289</v>
      </c>
      <c r="B85" s="2" t="s">
        <v>10</v>
      </c>
      <c r="C85" s="2" t="s">
        <v>290</v>
      </c>
      <c r="D85" s="4" t="s">
        <v>193</v>
      </c>
      <c r="E85" s="1" t="s">
        <v>246</v>
      </c>
      <c r="F85" s="36" t="s">
        <v>75</v>
      </c>
    </row>
    <row r="86" spans="1:6" x14ac:dyDescent="0.25">
      <c r="A86" s="2" t="s">
        <v>897</v>
      </c>
      <c r="B86" s="2" t="s">
        <v>5</v>
      </c>
      <c r="C86" s="2" t="s">
        <v>434</v>
      </c>
      <c r="D86" s="7">
        <v>44981</v>
      </c>
      <c r="E86" s="1" t="s">
        <v>261</v>
      </c>
      <c r="F86" s="36" t="s">
        <v>75</v>
      </c>
    </row>
    <row r="87" spans="1:6" x14ac:dyDescent="0.25">
      <c r="A87" s="2" t="s">
        <v>291</v>
      </c>
      <c r="B87" s="2" t="s">
        <v>10</v>
      </c>
      <c r="C87" s="2" t="s">
        <v>292</v>
      </c>
      <c r="D87" s="4" t="s">
        <v>124</v>
      </c>
      <c r="E87" s="1" t="s">
        <v>114</v>
      </c>
    </row>
    <row r="88" spans="1:6" x14ac:dyDescent="0.25">
      <c r="A88" s="2" t="s">
        <v>293</v>
      </c>
      <c r="B88" s="2" t="s">
        <v>10</v>
      </c>
      <c r="C88" s="2" t="s">
        <v>294</v>
      </c>
      <c r="D88" s="4" t="s">
        <v>295</v>
      </c>
      <c r="E88" s="1" t="s">
        <v>82</v>
      </c>
      <c r="F88" s="36" t="s">
        <v>75</v>
      </c>
    </row>
    <row r="89" spans="1:6" x14ac:dyDescent="0.25">
      <c r="A89" s="1" t="s">
        <v>296</v>
      </c>
      <c r="B89" s="1" t="s">
        <v>7</v>
      </c>
      <c r="C89" s="1" t="s">
        <v>297</v>
      </c>
      <c r="D89" s="40">
        <v>44896</v>
      </c>
      <c r="E89" s="1" t="s">
        <v>246</v>
      </c>
      <c r="F89" s="20" t="s">
        <v>75</v>
      </c>
    </row>
    <row r="90" spans="1:6" x14ac:dyDescent="0.25">
      <c r="A90" s="2" t="s">
        <v>298</v>
      </c>
      <c r="B90" s="2" t="s">
        <v>10</v>
      </c>
      <c r="C90" s="2" t="s">
        <v>299</v>
      </c>
      <c r="D90" s="7">
        <v>44866</v>
      </c>
      <c r="E90" s="1" t="s">
        <v>131</v>
      </c>
    </row>
    <row r="91" spans="1:6" x14ac:dyDescent="0.25">
      <c r="A91" s="2" t="s">
        <v>903</v>
      </c>
      <c r="B91" s="2" t="s">
        <v>232</v>
      </c>
      <c r="C91" s="2" t="s">
        <v>233</v>
      </c>
      <c r="D91" s="7">
        <v>45002</v>
      </c>
      <c r="E91" s="1" t="s">
        <v>114</v>
      </c>
      <c r="F91" s="36" t="s">
        <v>75</v>
      </c>
    </row>
    <row r="92" spans="1:6" x14ac:dyDescent="0.25">
      <c r="A92" s="2" t="s">
        <v>300</v>
      </c>
      <c r="B92" s="2" t="s">
        <v>5</v>
      </c>
      <c r="C92" s="2" t="s">
        <v>301</v>
      </c>
      <c r="D92" s="4" t="s">
        <v>193</v>
      </c>
      <c r="E92" s="1" t="s">
        <v>150</v>
      </c>
      <c r="F92" s="36" t="s">
        <v>75</v>
      </c>
    </row>
    <row r="93" spans="1:6" x14ac:dyDescent="0.25">
      <c r="A93" s="2" t="s">
        <v>302</v>
      </c>
      <c r="B93" s="2" t="s">
        <v>5</v>
      </c>
      <c r="C93" s="2" t="s">
        <v>303</v>
      </c>
      <c r="D93" s="4" t="s">
        <v>193</v>
      </c>
      <c r="E93" s="1" t="s">
        <v>150</v>
      </c>
      <c r="F93" s="36" t="s">
        <v>75</v>
      </c>
    </row>
    <row r="94" spans="1:6" x14ac:dyDescent="0.25">
      <c r="A94" s="2" t="s">
        <v>304</v>
      </c>
      <c r="B94" s="2" t="s">
        <v>5</v>
      </c>
      <c r="C94" s="2" t="s">
        <v>305</v>
      </c>
      <c r="D94" s="4" t="s">
        <v>193</v>
      </c>
      <c r="E94" s="1" t="s">
        <v>150</v>
      </c>
      <c r="F94" s="36" t="s">
        <v>75</v>
      </c>
    </row>
    <row r="95" spans="1:6" x14ac:dyDescent="0.25">
      <c r="A95" s="2" t="s">
        <v>306</v>
      </c>
      <c r="B95" s="2" t="s">
        <v>10</v>
      </c>
      <c r="C95" s="2" t="s">
        <v>307</v>
      </c>
      <c r="D95" s="4" t="s">
        <v>229</v>
      </c>
      <c r="E95" s="1" t="s">
        <v>78</v>
      </c>
      <c r="F95" s="36" t="s">
        <v>75</v>
      </c>
    </row>
    <row r="96" spans="1:6" x14ac:dyDescent="0.25">
      <c r="A96" s="2" t="s">
        <v>308</v>
      </c>
      <c r="B96" s="2" t="s">
        <v>10</v>
      </c>
      <c r="C96" s="2" t="s">
        <v>309</v>
      </c>
      <c r="D96" s="4" t="s">
        <v>112</v>
      </c>
      <c r="E96" s="1" t="s">
        <v>82</v>
      </c>
      <c r="F96" s="36" t="s">
        <v>75</v>
      </c>
    </row>
    <row r="97" spans="1:6" x14ac:dyDescent="0.25">
      <c r="A97" s="2" t="s">
        <v>310</v>
      </c>
      <c r="B97" s="2" t="s">
        <v>10</v>
      </c>
      <c r="C97" s="2" t="s">
        <v>311</v>
      </c>
      <c r="D97" s="7">
        <v>44580</v>
      </c>
      <c r="E97" s="1" t="s">
        <v>74</v>
      </c>
      <c r="F97" s="36" t="s">
        <v>75</v>
      </c>
    </row>
    <row r="98" spans="1:6" x14ac:dyDescent="0.25">
      <c r="A98" t="s">
        <v>312</v>
      </c>
      <c r="B98" s="2" t="s">
        <v>8</v>
      </c>
      <c r="C98" s="2" t="s">
        <v>313</v>
      </c>
      <c r="D98" s="38">
        <v>44210</v>
      </c>
      <c r="E98" t="s">
        <v>114</v>
      </c>
    </row>
    <row r="99" spans="1:6" x14ac:dyDescent="0.25">
      <c r="A99" s="2" t="s">
        <v>314</v>
      </c>
      <c r="B99" s="2" t="s">
        <v>5</v>
      </c>
      <c r="C99" s="2" t="s">
        <v>315</v>
      </c>
      <c r="D99" s="7">
        <v>44879</v>
      </c>
      <c r="E99" s="1" t="s">
        <v>114</v>
      </c>
      <c r="F99" s="36" t="s">
        <v>75</v>
      </c>
    </row>
    <row r="100" spans="1:6" x14ac:dyDescent="0.25">
      <c r="A100" s="2" t="s">
        <v>316</v>
      </c>
      <c r="B100" s="2" t="s">
        <v>10</v>
      </c>
      <c r="C100" s="2" t="s">
        <v>317</v>
      </c>
      <c r="D100" s="4" t="s">
        <v>318</v>
      </c>
      <c r="E100" s="1" t="s">
        <v>107</v>
      </c>
      <c r="F100" s="36" t="s">
        <v>75</v>
      </c>
    </row>
    <row r="101" spans="1:6" x14ac:dyDescent="0.25">
      <c r="A101" s="2" t="s">
        <v>319</v>
      </c>
      <c r="B101" s="2" t="s">
        <v>9</v>
      </c>
      <c r="C101" s="2" t="s">
        <v>320</v>
      </c>
      <c r="D101" s="4" t="s">
        <v>321</v>
      </c>
      <c r="E101" s="1" t="s">
        <v>67</v>
      </c>
    </row>
    <row r="102" spans="1:6" x14ac:dyDescent="0.25">
      <c r="A102" s="2" t="s">
        <v>322</v>
      </c>
      <c r="B102" s="2" t="s">
        <v>5</v>
      </c>
      <c r="C102" s="2" t="s">
        <v>323</v>
      </c>
      <c r="D102" s="4" t="s">
        <v>324</v>
      </c>
      <c r="E102" s="1" t="s">
        <v>183</v>
      </c>
      <c r="F102" s="36" t="s">
        <v>75</v>
      </c>
    </row>
    <row r="103" spans="1:6" x14ac:dyDescent="0.25">
      <c r="A103" s="2" t="s">
        <v>894</v>
      </c>
      <c r="B103" s="2" t="s">
        <v>10</v>
      </c>
      <c r="C103" s="2" t="s">
        <v>250</v>
      </c>
      <c r="D103" s="7">
        <v>44980</v>
      </c>
      <c r="E103" s="1" t="s">
        <v>107</v>
      </c>
      <c r="F103" s="20" t="s">
        <v>75</v>
      </c>
    </row>
    <row r="104" spans="1:6" x14ac:dyDescent="0.25">
      <c r="A104" s="2" t="s">
        <v>325</v>
      </c>
      <c r="B104" s="2" t="s">
        <v>5</v>
      </c>
      <c r="C104" s="2" t="s">
        <v>326</v>
      </c>
      <c r="D104" s="4" t="s">
        <v>318</v>
      </c>
      <c r="E104" s="1" t="s">
        <v>138</v>
      </c>
      <c r="F104" s="36" t="s">
        <v>75</v>
      </c>
    </row>
    <row r="105" spans="1:6" x14ac:dyDescent="0.25">
      <c r="A105" s="2" t="s">
        <v>327</v>
      </c>
      <c r="B105" s="2" t="s">
        <v>10</v>
      </c>
      <c r="C105" s="2" t="s">
        <v>328</v>
      </c>
      <c r="D105" s="4" t="s">
        <v>329</v>
      </c>
      <c r="E105" s="1" t="s">
        <v>114</v>
      </c>
      <c r="F105" s="36" t="s">
        <v>75</v>
      </c>
    </row>
    <row r="106" spans="1:6" x14ac:dyDescent="0.25">
      <c r="A106" s="2" t="s">
        <v>759</v>
      </c>
      <c r="B106" s="2" t="s">
        <v>9</v>
      </c>
      <c r="C106" s="2" t="s">
        <v>265</v>
      </c>
      <c r="D106" s="7">
        <v>44993</v>
      </c>
      <c r="E106" s="1" t="s">
        <v>67</v>
      </c>
      <c r="F106" s="20" t="s">
        <v>75</v>
      </c>
    </row>
    <row r="107" spans="1:6" x14ac:dyDescent="0.25">
      <c r="A107" s="2" t="s">
        <v>330</v>
      </c>
      <c r="B107" s="2" t="s">
        <v>10</v>
      </c>
      <c r="C107" s="2" t="s">
        <v>331</v>
      </c>
      <c r="D107" s="4" t="s">
        <v>81</v>
      </c>
      <c r="E107" s="1" t="s">
        <v>82</v>
      </c>
      <c r="F107" s="36" t="s">
        <v>75</v>
      </c>
    </row>
    <row r="108" spans="1:6" x14ac:dyDescent="0.25">
      <c r="A108" s="2" t="s">
        <v>904</v>
      </c>
      <c r="B108" s="2" t="s">
        <v>232</v>
      </c>
      <c r="C108" s="2" t="s">
        <v>245</v>
      </c>
      <c r="D108" s="7">
        <v>44993</v>
      </c>
      <c r="E108" s="1" t="s">
        <v>246</v>
      </c>
      <c r="F108" s="36"/>
    </row>
    <row r="109" spans="1:6" x14ac:dyDescent="0.25">
      <c r="A109" s="2" t="s">
        <v>332</v>
      </c>
      <c r="B109" s="2" t="s">
        <v>5</v>
      </c>
      <c r="C109" s="2" t="s">
        <v>333</v>
      </c>
      <c r="D109" s="4" t="s">
        <v>127</v>
      </c>
      <c r="E109" s="1" t="s">
        <v>78</v>
      </c>
      <c r="F109" s="36" t="s">
        <v>75</v>
      </c>
    </row>
    <row r="110" spans="1:6" x14ac:dyDescent="0.25">
      <c r="A110" s="1" t="s">
        <v>334</v>
      </c>
      <c r="B110" s="1" t="s">
        <v>7</v>
      </c>
      <c r="C110" s="1" t="s">
        <v>335</v>
      </c>
      <c r="D110" s="41" t="s">
        <v>241</v>
      </c>
      <c r="E110" s="1" t="s">
        <v>90</v>
      </c>
      <c r="F110" s="36" t="s">
        <v>75</v>
      </c>
    </row>
    <row r="111" spans="1:6" x14ac:dyDescent="0.25">
      <c r="A111" s="2" t="s">
        <v>336</v>
      </c>
      <c r="B111" s="2" t="s">
        <v>5</v>
      </c>
      <c r="C111" s="2" t="s">
        <v>337</v>
      </c>
      <c r="D111" s="4" t="s">
        <v>112</v>
      </c>
      <c r="E111" s="1" t="s">
        <v>74</v>
      </c>
    </row>
    <row r="112" spans="1:6" x14ac:dyDescent="0.25">
      <c r="A112" s="2" t="s">
        <v>338</v>
      </c>
      <c r="B112" s="2" t="s">
        <v>5</v>
      </c>
      <c r="C112" s="2" t="s">
        <v>339</v>
      </c>
      <c r="D112" s="4" t="s">
        <v>340</v>
      </c>
      <c r="E112" s="1" t="s">
        <v>78</v>
      </c>
      <c r="F112" s="36" t="s">
        <v>75</v>
      </c>
    </row>
    <row r="113" spans="1:6" x14ac:dyDescent="0.25">
      <c r="A113" s="2" t="s">
        <v>343</v>
      </c>
      <c r="B113" s="2" t="s">
        <v>10</v>
      </c>
      <c r="C113" s="2" t="s">
        <v>344</v>
      </c>
      <c r="D113" s="4" t="s">
        <v>345</v>
      </c>
      <c r="E113" s="1" t="s">
        <v>150</v>
      </c>
      <c r="F113" s="36" t="s">
        <v>75</v>
      </c>
    </row>
    <row r="114" spans="1:6" x14ac:dyDescent="0.25">
      <c r="A114" s="1" t="s">
        <v>346</v>
      </c>
      <c r="B114" s="1" t="s">
        <v>7</v>
      </c>
      <c r="C114" s="1" t="s">
        <v>347</v>
      </c>
      <c r="D114" s="41" t="s">
        <v>241</v>
      </c>
      <c r="E114" s="1" t="s">
        <v>183</v>
      </c>
    </row>
    <row r="115" spans="1:6" x14ac:dyDescent="0.25">
      <c r="A115" s="2" t="s">
        <v>348</v>
      </c>
      <c r="B115" s="2" t="s">
        <v>5</v>
      </c>
      <c r="C115" s="2" t="s">
        <v>349</v>
      </c>
      <c r="D115" s="4" t="s">
        <v>70</v>
      </c>
      <c r="E115" s="1" t="s">
        <v>94</v>
      </c>
      <c r="F115" s="36" t="s">
        <v>75</v>
      </c>
    </row>
    <row r="116" spans="1:6" x14ac:dyDescent="0.25">
      <c r="A116" s="2" t="s">
        <v>350</v>
      </c>
      <c r="B116" s="2" t="s">
        <v>5</v>
      </c>
      <c r="C116" s="2" t="s">
        <v>351</v>
      </c>
      <c r="D116" s="4" t="s">
        <v>352</v>
      </c>
      <c r="E116" s="1" t="s">
        <v>90</v>
      </c>
      <c r="F116" s="36" t="s">
        <v>75</v>
      </c>
    </row>
    <row r="117" spans="1:6" x14ac:dyDescent="0.25">
      <c r="A117" s="2" t="s">
        <v>353</v>
      </c>
      <c r="B117" s="2" t="s">
        <v>5</v>
      </c>
      <c r="C117" s="2" t="s">
        <v>354</v>
      </c>
      <c r="D117" s="38">
        <v>44860</v>
      </c>
      <c r="E117" s="1" t="s">
        <v>94</v>
      </c>
      <c r="F117" s="36" t="s">
        <v>75</v>
      </c>
    </row>
    <row r="118" spans="1:6" x14ac:dyDescent="0.25">
      <c r="A118" s="2" t="s">
        <v>355</v>
      </c>
      <c r="B118" s="2" t="s">
        <v>10</v>
      </c>
      <c r="C118" s="2" t="s">
        <v>356</v>
      </c>
      <c r="D118" s="4" t="s">
        <v>134</v>
      </c>
      <c r="E118" s="1" t="s">
        <v>121</v>
      </c>
      <c r="F118" s="36" t="s">
        <v>75</v>
      </c>
    </row>
    <row r="119" spans="1:6" x14ac:dyDescent="0.25">
      <c r="A119" s="2" t="s">
        <v>357</v>
      </c>
      <c r="B119" s="2" t="s">
        <v>9</v>
      </c>
      <c r="C119" s="2" t="s">
        <v>358</v>
      </c>
      <c r="D119" s="4" t="s">
        <v>359</v>
      </c>
      <c r="E119" s="1" t="s">
        <v>67</v>
      </c>
      <c r="F119" s="36" t="s">
        <v>75</v>
      </c>
    </row>
    <row r="120" spans="1:6" x14ac:dyDescent="0.25">
      <c r="A120" s="2" t="s">
        <v>360</v>
      </c>
      <c r="B120" s="2" t="s">
        <v>10</v>
      </c>
      <c r="C120" s="2" t="s">
        <v>361</v>
      </c>
      <c r="D120" s="4" t="s">
        <v>362</v>
      </c>
      <c r="E120" s="1" t="s">
        <v>74</v>
      </c>
      <c r="F120" s="36" t="s">
        <v>75</v>
      </c>
    </row>
    <row r="121" spans="1:6" x14ac:dyDescent="0.25">
      <c r="A121" s="2" t="s">
        <v>363</v>
      </c>
      <c r="B121" s="2" t="s">
        <v>5</v>
      </c>
      <c r="C121" s="2" t="s">
        <v>364</v>
      </c>
      <c r="D121" s="7">
        <v>44916</v>
      </c>
      <c r="E121" s="1" t="s">
        <v>82</v>
      </c>
      <c r="F121" s="36"/>
    </row>
    <row r="122" spans="1:6" x14ac:dyDescent="0.25">
      <c r="A122" s="2" t="s">
        <v>365</v>
      </c>
      <c r="B122" s="2" t="s">
        <v>9</v>
      </c>
      <c r="C122" s="2" t="s">
        <v>366</v>
      </c>
      <c r="D122" s="4" t="s">
        <v>367</v>
      </c>
      <c r="E122" s="1" t="s">
        <v>67</v>
      </c>
      <c r="F122" s="36" t="s">
        <v>75</v>
      </c>
    </row>
    <row r="123" spans="1:6" x14ac:dyDescent="0.25">
      <c r="A123" s="2" t="s">
        <v>368</v>
      </c>
      <c r="B123" s="2" t="s">
        <v>10</v>
      </c>
      <c r="C123" s="2" t="s">
        <v>369</v>
      </c>
      <c r="D123" s="4" t="s">
        <v>370</v>
      </c>
      <c r="E123" s="1" t="s">
        <v>94</v>
      </c>
    </row>
    <row r="124" spans="1:6" x14ac:dyDescent="0.25">
      <c r="A124" s="2" t="s">
        <v>371</v>
      </c>
      <c r="B124" s="2" t="s">
        <v>5</v>
      </c>
      <c r="C124" s="2" t="s">
        <v>372</v>
      </c>
      <c r="D124" s="7">
        <v>44867</v>
      </c>
      <c r="E124" s="1" t="s">
        <v>90</v>
      </c>
      <c r="F124" s="36" t="s">
        <v>75</v>
      </c>
    </row>
    <row r="125" spans="1:6" x14ac:dyDescent="0.25">
      <c r="A125" s="2" t="s">
        <v>373</v>
      </c>
      <c r="B125" s="2" t="s">
        <v>10</v>
      </c>
      <c r="C125" s="2" t="s">
        <v>374</v>
      </c>
      <c r="D125" s="4" t="s">
        <v>171</v>
      </c>
      <c r="E125" s="1" t="s">
        <v>114</v>
      </c>
      <c r="F125" s="36" t="s">
        <v>75</v>
      </c>
    </row>
    <row r="126" spans="1:6" x14ac:dyDescent="0.25">
      <c r="A126" s="2" t="s">
        <v>375</v>
      </c>
      <c r="B126" s="2" t="s">
        <v>9</v>
      </c>
      <c r="C126" s="2" t="s">
        <v>376</v>
      </c>
      <c r="D126" s="38">
        <v>44845</v>
      </c>
      <c r="E126" s="1" t="s">
        <v>67</v>
      </c>
      <c r="F126" s="36" t="s">
        <v>75</v>
      </c>
    </row>
    <row r="127" spans="1:6" x14ac:dyDescent="0.25">
      <c r="A127" s="2" t="s">
        <v>377</v>
      </c>
      <c r="B127" s="2" t="s">
        <v>10</v>
      </c>
      <c r="C127" s="2" t="s">
        <v>378</v>
      </c>
      <c r="D127" s="4" t="s">
        <v>112</v>
      </c>
      <c r="E127" s="1" t="s">
        <v>131</v>
      </c>
      <c r="F127" s="36" t="s">
        <v>75</v>
      </c>
    </row>
    <row r="128" spans="1:6" x14ac:dyDescent="0.25">
      <c r="A128" s="2" t="s">
        <v>379</v>
      </c>
      <c r="B128" s="2" t="s">
        <v>5</v>
      </c>
      <c r="C128" s="2" t="s">
        <v>380</v>
      </c>
      <c r="D128" s="4" t="s">
        <v>381</v>
      </c>
      <c r="E128" s="1" t="s">
        <v>82</v>
      </c>
    </row>
    <row r="129" spans="1:6" x14ac:dyDescent="0.25">
      <c r="A129" s="2" t="s">
        <v>382</v>
      </c>
      <c r="B129" s="2" t="s">
        <v>10</v>
      </c>
      <c r="C129" s="2" t="s">
        <v>383</v>
      </c>
      <c r="D129" s="4" t="s">
        <v>174</v>
      </c>
      <c r="E129" s="1" t="s">
        <v>74</v>
      </c>
    </row>
    <row r="130" spans="1:6" x14ac:dyDescent="0.25">
      <c r="A130" s="2" t="s">
        <v>384</v>
      </c>
      <c r="B130" s="2" t="s">
        <v>10</v>
      </c>
      <c r="C130" s="2" t="s">
        <v>385</v>
      </c>
      <c r="D130" s="4" t="s">
        <v>386</v>
      </c>
      <c r="E130" s="1" t="s">
        <v>74</v>
      </c>
    </row>
    <row r="131" spans="1:6" x14ac:dyDescent="0.25">
      <c r="A131" s="2" t="s">
        <v>387</v>
      </c>
      <c r="B131" s="2" t="s">
        <v>9</v>
      </c>
      <c r="C131" s="2" t="s">
        <v>388</v>
      </c>
      <c r="D131" s="4" t="s">
        <v>389</v>
      </c>
      <c r="E131" s="1" t="s">
        <v>67</v>
      </c>
    </row>
    <row r="132" spans="1:6" x14ac:dyDescent="0.25">
      <c r="A132" s="1" t="s">
        <v>390</v>
      </c>
      <c r="B132" s="1" t="s">
        <v>7</v>
      </c>
      <c r="C132" s="1" t="s">
        <v>391</v>
      </c>
      <c r="D132" s="41" t="s">
        <v>171</v>
      </c>
      <c r="E132" s="1" t="s">
        <v>86</v>
      </c>
      <c r="F132" s="36" t="s">
        <v>75</v>
      </c>
    </row>
    <row r="133" spans="1:6" x14ac:dyDescent="0.25">
      <c r="A133" s="2" t="s">
        <v>392</v>
      </c>
      <c r="B133" s="2" t="s">
        <v>10</v>
      </c>
      <c r="C133" s="2" t="s">
        <v>393</v>
      </c>
      <c r="D133" s="4" t="s">
        <v>394</v>
      </c>
      <c r="E133" s="1" t="s">
        <v>78</v>
      </c>
      <c r="F133" s="36" t="s">
        <v>75</v>
      </c>
    </row>
    <row r="134" spans="1:6" x14ac:dyDescent="0.25">
      <c r="A134" s="1" t="s">
        <v>395</v>
      </c>
      <c r="B134" s="1" t="s">
        <v>7</v>
      </c>
      <c r="C134" s="1" t="s">
        <v>396</v>
      </c>
      <c r="D134" s="41" t="s">
        <v>73</v>
      </c>
      <c r="E134" s="1" t="s">
        <v>121</v>
      </c>
      <c r="F134" s="36" t="s">
        <v>75</v>
      </c>
    </row>
    <row r="135" spans="1:6" x14ac:dyDescent="0.25">
      <c r="A135" s="2" t="s">
        <v>397</v>
      </c>
      <c r="B135" s="2" t="s">
        <v>10</v>
      </c>
      <c r="C135" s="2" t="s">
        <v>398</v>
      </c>
      <c r="D135" s="4" t="s">
        <v>399</v>
      </c>
      <c r="E135" s="1" t="s">
        <v>138</v>
      </c>
      <c r="F135" s="36" t="s">
        <v>75</v>
      </c>
    </row>
    <row r="136" spans="1:6" x14ac:dyDescent="0.25">
      <c r="A136" s="2" t="s">
        <v>400</v>
      </c>
      <c r="B136" s="2" t="s">
        <v>10</v>
      </c>
      <c r="C136" s="2" t="s">
        <v>401</v>
      </c>
      <c r="D136" s="7">
        <v>44275</v>
      </c>
      <c r="E136" s="1" t="s">
        <v>74</v>
      </c>
      <c r="F136" s="36" t="s">
        <v>75</v>
      </c>
    </row>
    <row r="137" spans="1:6" x14ac:dyDescent="0.25">
      <c r="A137" s="2" t="s">
        <v>402</v>
      </c>
      <c r="B137" s="2" t="s">
        <v>10</v>
      </c>
      <c r="C137" s="2" t="s">
        <v>403</v>
      </c>
      <c r="D137" s="4" t="s">
        <v>340</v>
      </c>
      <c r="E137" s="1" t="s">
        <v>78</v>
      </c>
      <c r="F137" s="36" t="s">
        <v>75</v>
      </c>
    </row>
    <row r="138" spans="1:6" x14ac:dyDescent="0.25">
      <c r="A138" s="1" t="s">
        <v>404</v>
      </c>
      <c r="B138" s="1" t="s">
        <v>7</v>
      </c>
      <c r="C138" s="1" t="s">
        <v>405</v>
      </c>
      <c r="D138" s="41" t="s">
        <v>241</v>
      </c>
      <c r="E138" s="1" t="s">
        <v>150</v>
      </c>
    </row>
    <row r="139" spans="1:6" x14ac:dyDescent="0.25">
      <c r="A139" s="2" t="s">
        <v>406</v>
      </c>
      <c r="B139" s="2" t="s">
        <v>10</v>
      </c>
      <c r="C139" s="2" t="s">
        <v>407</v>
      </c>
      <c r="D139" s="4" t="s">
        <v>408</v>
      </c>
      <c r="E139" s="1" t="s">
        <v>138</v>
      </c>
      <c r="F139" s="36" t="s">
        <v>75</v>
      </c>
    </row>
    <row r="140" spans="1:6" x14ac:dyDescent="0.25">
      <c r="A140" s="1" t="s">
        <v>409</v>
      </c>
      <c r="B140" s="1" t="s">
        <v>7</v>
      </c>
      <c r="C140" s="1" t="s">
        <v>410</v>
      </c>
      <c r="D140" s="41" t="s">
        <v>188</v>
      </c>
      <c r="E140" s="1" t="s">
        <v>261</v>
      </c>
      <c r="F140" s="36" t="s">
        <v>75</v>
      </c>
    </row>
    <row r="141" spans="1:6" x14ac:dyDescent="0.25">
      <c r="A141" s="1" t="s">
        <v>411</v>
      </c>
      <c r="B141" s="1" t="s">
        <v>7</v>
      </c>
      <c r="C141" s="1" t="s">
        <v>412</v>
      </c>
      <c r="D141" s="41" t="s">
        <v>413</v>
      </c>
      <c r="E141" s="1" t="s">
        <v>74</v>
      </c>
      <c r="F141" s="36" t="s">
        <v>75</v>
      </c>
    </row>
    <row r="142" spans="1:6" x14ac:dyDescent="0.25">
      <c r="A142" s="2" t="s">
        <v>414</v>
      </c>
      <c r="B142" s="2" t="s">
        <v>10</v>
      </c>
      <c r="C142" s="2" t="s">
        <v>415</v>
      </c>
      <c r="D142" s="4" t="s">
        <v>359</v>
      </c>
      <c r="E142" s="1" t="s">
        <v>74</v>
      </c>
      <c r="F142" s="36" t="s">
        <v>75</v>
      </c>
    </row>
    <row r="143" spans="1:6" x14ac:dyDescent="0.25">
      <c r="A143" s="2" t="s">
        <v>416</v>
      </c>
      <c r="B143" s="2" t="s">
        <v>5</v>
      </c>
      <c r="C143" s="2" t="s">
        <v>417</v>
      </c>
      <c r="D143" s="4" t="s">
        <v>137</v>
      </c>
      <c r="E143" s="1" t="s">
        <v>142</v>
      </c>
      <c r="F143" s="36" t="s">
        <v>75</v>
      </c>
    </row>
    <row r="144" spans="1:6" x14ac:dyDescent="0.25">
      <c r="A144" s="2" t="s">
        <v>418</v>
      </c>
      <c r="B144" s="2" t="s">
        <v>5</v>
      </c>
      <c r="C144" s="2" t="s">
        <v>905</v>
      </c>
      <c r="D144" s="7">
        <v>44993</v>
      </c>
      <c r="E144" s="1" t="s">
        <v>261</v>
      </c>
    </row>
    <row r="145" spans="1:6" x14ac:dyDescent="0.25">
      <c r="A145" s="2" t="s">
        <v>419</v>
      </c>
      <c r="B145" s="2" t="s">
        <v>10</v>
      </c>
      <c r="C145" s="2" t="s">
        <v>420</v>
      </c>
      <c r="D145" s="4" t="s">
        <v>421</v>
      </c>
      <c r="E145" s="1" t="s">
        <v>107</v>
      </c>
    </row>
    <row r="146" spans="1:6" x14ac:dyDescent="0.25">
      <c r="A146" s="1" t="s">
        <v>422</v>
      </c>
      <c r="B146" s="1" t="s">
        <v>7</v>
      </c>
      <c r="C146" s="1" t="s">
        <v>423</v>
      </c>
      <c r="D146" s="41" t="s">
        <v>241</v>
      </c>
      <c r="E146" s="1" t="s">
        <v>138</v>
      </c>
      <c r="F146" s="36" t="s">
        <v>75</v>
      </c>
    </row>
    <row r="147" spans="1:6" x14ac:dyDescent="0.25">
      <c r="A147" s="2" t="s">
        <v>424</v>
      </c>
      <c r="B147" s="2" t="s">
        <v>10</v>
      </c>
      <c r="C147" s="2" t="s">
        <v>425</v>
      </c>
      <c r="D147" s="7">
        <v>44316</v>
      </c>
      <c r="E147" s="1" t="s">
        <v>74</v>
      </c>
      <c r="F147" s="36" t="s">
        <v>75</v>
      </c>
    </row>
    <row r="148" spans="1:6" x14ac:dyDescent="0.25">
      <c r="A148" s="1" t="s">
        <v>426</v>
      </c>
      <c r="B148" s="1" t="s">
        <v>7</v>
      </c>
      <c r="C148" s="1" t="s">
        <v>427</v>
      </c>
      <c r="D148" s="41" t="s">
        <v>428</v>
      </c>
      <c r="E148" s="1" t="s">
        <v>131</v>
      </c>
      <c r="F148" s="36" t="s">
        <v>75</v>
      </c>
    </row>
    <row r="149" spans="1:6" x14ac:dyDescent="0.25">
      <c r="A149" s="2" t="s">
        <v>430</v>
      </c>
      <c r="B149" s="2" t="s">
        <v>5</v>
      </c>
      <c r="C149" s="2" t="s">
        <v>431</v>
      </c>
      <c r="D149" s="4" t="s">
        <v>432</v>
      </c>
      <c r="E149" s="1" t="s">
        <v>82</v>
      </c>
      <c r="F149" s="36" t="s">
        <v>75</v>
      </c>
    </row>
    <row r="150" spans="1:6" x14ac:dyDescent="0.25">
      <c r="A150" s="2" t="s">
        <v>435</v>
      </c>
      <c r="B150" s="2" t="s">
        <v>10</v>
      </c>
      <c r="C150" s="2" t="s">
        <v>436</v>
      </c>
      <c r="D150" s="41" t="s">
        <v>243</v>
      </c>
      <c r="E150" s="1" t="s">
        <v>86</v>
      </c>
      <c r="F150" s="36" t="s">
        <v>75</v>
      </c>
    </row>
    <row r="151" spans="1:6" x14ac:dyDescent="0.25">
      <c r="A151" t="s">
        <v>437</v>
      </c>
      <c r="B151" s="2" t="s">
        <v>8</v>
      </c>
      <c r="C151" s="2" t="s">
        <v>438</v>
      </c>
      <c r="D151" s="38">
        <v>44111</v>
      </c>
      <c r="E151" s="1" t="s">
        <v>74</v>
      </c>
      <c r="F151" s="36" t="s">
        <v>75</v>
      </c>
    </row>
  </sheetData>
  <autoFilter ref="A1:F151">
    <sortState ref="A2:F151">
      <sortCondition ref="A1:A151"/>
    </sortState>
  </autoFilter>
  <dataValidations count="1">
    <dataValidation type="list" showInputMessage="1" showErrorMessage="1" sqref="F2:F150">
      <formula1>"SI"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G240"/>
  <sheetViews>
    <sheetView zoomScaleNormal="100" workbookViewId="0">
      <selection activeCell="A79" sqref="A79:XFD79"/>
    </sheetView>
  </sheetViews>
  <sheetFormatPr baseColWidth="10" defaultColWidth="8.85546875" defaultRowHeight="15" x14ac:dyDescent="0.25"/>
  <cols>
    <col min="1" max="1" width="33.5703125" bestFit="1" customWidth="1"/>
    <col min="2" max="2" width="59.5703125" bestFit="1" customWidth="1"/>
    <col min="3" max="3" width="20.85546875" style="20" bestFit="1" customWidth="1"/>
    <col min="4" max="4" width="133.28515625" bestFit="1" customWidth="1"/>
    <col min="5" max="5" width="28.28515625" customWidth="1"/>
    <col min="6" max="6" width="38.140625" customWidth="1"/>
    <col min="7" max="7" width="17.7109375" style="20" customWidth="1"/>
    <col min="8" max="8" width="46.85546875" bestFit="1" customWidth="1"/>
    <col min="9" max="9" width="27.140625" bestFit="1" customWidth="1"/>
    <col min="10" max="10" width="17" bestFit="1" customWidth="1"/>
    <col min="11" max="11" width="39.85546875" bestFit="1" customWidth="1"/>
  </cols>
  <sheetData>
    <row r="1" spans="1:7" ht="30" x14ac:dyDescent="0.25">
      <c r="A1" s="3" t="s">
        <v>58</v>
      </c>
      <c r="B1" s="3" t="s">
        <v>59</v>
      </c>
      <c r="C1" s="8" t="s">
        <v>439</v>
      </c>
      <c r="D1" s="3" t="s">
        <v>60</v>
      </c>
      <c r="E1" s="8" t="s">
        <v>440</v>
      </c>
      <c r="F1" s="3" t="s">
        <v>62</v>
      </c>
      <c r="G1" s="6" t="s">
        <v>63</v>
      </c>
    </row>
    <row r="2" spans="1:7" x14ac:dyDescent="0.25">
      <c r="A2" t="s">
        <v>441</v>
      </c>
      <c r="B2" t="s">
        <v>13</v>
      </c>
      <c r="C2" s="35" t="s">
        <v>75</v>
      </c>
      <c r="D2" t="s">
        <v>442</v>
      </c>
      <c r="E2" s="11">
        <v>44440</v>
      </c>
      <c r="F2" s="1" t="s">
        <v>443</v>
      </c>
      <c r="G2" s="35" t="s">
        <v>75</v>
      </c>
    </row>
    <row r="3" spans="1:7" x14ac:dyDescent="0.25">
      <c r="A3" s="1" t="s">
        <v>444</v>
      </c>
      <c r="B3" s="1" t="s">
        <v>36</v>
      </c>
      <c r="C3" s="35" t="s">
        <v>75</v>
      </c>
      <c r="D3" s="1" t="s">
        <v>445</v>
      </c>
      <c r="E3" s="5" t="s">
        <v>243</v>
      </c>
      <c r="F3" s="2" t="s">
        <v>244</v>
      </c>
      <c r="G3" s="35" t="s">
        <v>75</v>
      </c>
    </row>
    <row r="4" spans="1:7" x14ac:dyDescent="0.25">
      <c r="A4" s="2" t="s">
        <v>446</v>
      </c>
      <c r="B4" s="2" t="s">
        <v>29</v>
      </c>
      <c r="C4" s="35" t="s">
        <v>447</v>
      </c>
      <c r="D4" s="2" t="s">
        <v>448</v>
      </c>
      <c r="E4" s="30" t="s">
        <v>85</v>
      </c>
      <c r="F4" s="1" t="s">
        <v>86</v>
      </c>
      <c r="G4" s="35" t="s">
        <v>75</v>
      </c>
    </row>
    <row r="5" spans="1:7" x14ac:dyDescent="0.25">
      <c r="A5" s="2" t="s">
        <v>449</v>
      </c>
      <c r="B5" s="2" t="s">
        <v>34</v>
      </c>
      <c r="C5" s="35" t="s">
        <v>75</v>
      </c>
      <c r="D5" s="2" t="s">
        <v>450</v>
      </c>
      <c r="E5" s="30" t="s">
        <v>413</v>
      </c>
      <c r="F5" s="1" t="s">
        <v>74</v>
      </c>
      <c r="G5" s="35" t="s">
        <v>75</v>
      </c>
    </row>
    <row r="6" spans="1:7" x14ac:dyDescent="0.25">
      <c r="A6" s="2" t="s">
        <v>451</v>
      </c>
      <c r="B6" s="2" t="s">
        <v>13</v>
      </c>
      <c r="C6" s="35" t="s">
        <v>75</v>
      </c>
      <c r="D6" t="s">
        <v>452</v>
      </c>
      <c r="E6" s="11">
        <v>39387</v>
      </c>
      <c r="F6" s="1" t="s">
        <v>443</v>
      </c>
      <c r="G6" s="35" t="s">
        <v>75</v>
      </c>
    </row>
    <row r="7" spans="1:7" x14ac:dyDescent="0.25">
      <c r="A7" s="1" t="s">
        <v>453</v>
      </c>
      <c r="B7" s="1" t="s">
        <v>36</v>
      </c>
      <c r="C7" s="35" t="s">
        <v>75</v>
      </c>
      <c r="D7" s="1" t="s">
        <v>454</v>
      </c>
      <c r="E7" s="5" t="s">
        <v>243</v>
      </c>
      <c r="F7" s="2" t="s">
        <v>244</v>
      </c>
      <c r="G7" s="35" t="s">
        <v>75</v>
      </c>
    </row>
    <row r="8" spans="1:7" x14ac:dyDescent="0.25">
      <c r="A8" s="2" t="s">
        <v>455</v>
      </c>
      <c r="B8" s="2" t="s">
        <v>29</v>
      </c>
      <c r="C8" s="35" t="s">
        <v>447</v>
      </c>
      <c r="D8" s="2" t="s">
        <v>456</v>
      </c>
      <c r="E8" s="30">
        <v>45020</v>
      </c>
      <c r="F8" s="1" t="s">
        <v>142</v>
      </c>
      <c r="G8" s="35" t="s">
        <v>75</v>
      </c>
    </row>
    <row r="9" spans="1:7" x14ac:dyDescent="0.25">
      <c r="A9" s="2" t="s">
        <v>457</v>
      </c>
      <c r="B9" s="2" t="s">
        <v>34</v>
      </c>
      <c r="C9" s="35" t="s">
        <v>75</v>
      </c>
      <c r="D9" s="2" t="s">
        <v>458</v>
      </c>
      <c r="E9" s="39" t="s">
        <v>73</v>
      </c>
      <c r="F9" s="1" t="s">
        <v>121</v>
      </c>
      <c r="G9" s="35" t="s">
        <v>75</v>
      </c>
    </row>
    <row r="10" spans="1:7" x14ac:dyDescent="0.25">
      <c r="A10" s="2" t="s">
        <v>459</v>
      </c>
      <c r="B10" s="2" t="s">
        <v>34</v>
      </c>
      <c r="C10" s="35" t="s">
        <v>75</v>
      </c>
      <c r="D10" s="2" t="s">
        <v>460</v>
      </c>
      <c r="E10" s="30">
        <v>44980</v>
      </c>
      <c r="F10" s="1" t="s">
        <v>114</v>
      </c>
      <c r="G10" s="35" t="s">
        <v>75</v>
      </c>
    </row>
    <row r="11" spans="1:7" x14ac:dyDescent="0.25">
      <c r="A11" s="2" t="s">
        <v>461</v>
      </c>
      <c r="B11" s="2" t="s">
        <v>22</v>
      </c>
      <c r="C11" s="35" t="s">
        <v>75</v>
      </c>
      <c r="D11" s="2" t="s">
        <v>462</v>
      </c>
      <c r="E11" s="30" t="s">
        <v>463</v>
      </c>
      <c r="F11" s="1" t="s">
        <v>464</v>
      </c>
      <c r="G11" s="35" t="s">
        <v>75</v>
      </c>
    </row>
    <row r="12" spans="1:7" x14ac:dyDescent="0.25">
      <c r="A12" s="1" t="s">
        <v>465</v>
      </c>
      <c r="B12" s="1" t="s">
        <v>36</v>
      </c>
      <c r="C12" s="35" t="s">
        <v>75</v>
      </c>
      <c r="D12" s="1" t="s">
        <v>466</v>
      </c>
      <c r="E12" s="5" t="s">
        <v>243</v>
      </c>
      <c r="F12" s="2" t="s">
        <v>244</v>
      </c>
      <c r="G12" s="35" t="s">
        <v>75</v>
      </c>
    </row>
    <row r="13" spans="1:7" x14ac:dyDescent="0.25">
      <c r="A13" s="2" t="s">
        <v>467</v>
      </c>
      <c r="B13" s="2" t="s">
        <v>24</v>
      </c>
      <c r="C13" s="35" t="s">
        <v>75</v>
      </c>
      <c r="D13" s="2" t="s">
        <v>468</v>
      </c>
      <c r="E13" s="30" t="s">
        <v>413</v>
      </c>
      <c r="F13" s="1" t="s">
        <v>74</v>
      </c>
      <c r="G13" s="35" t="s">
        <v>75</v>
      </c>
    </row>
    <row r="14" spans="1:7" x14ac:dyDescent="0.25">
      <c r="A14" s="2" t="s">
        <v>469</v>
      </c>
      <c r="B14" t="s">
        <v>13</v>
      </c>
      <c r="C14" s="35" t="s">
        <v>75</v>
      </c>
      <c r="D14" t="s">
        <v>470</v>
      </c>
      <c r="E14" s="11">
        <v>37987</v>
      </c>
      <c r="F14" s="1" t="s">
        <v>443</v>
      </c>
      <c r="G14" s="35" t="s">
        <v>75</v>
      </c>
    </row>
    <row r="15" spans="1:7" x14ac:dyDescent="0.25">
      <c r="A15" t="s">
        <v>471</v>
      </c>
      <c r="B15" s="2" t="s">
        <v>21</v>
      </c>
      <c r="C15" s="35" t="s">
        <v>75</v>
      </c>
      <c r="D15" s="1" t="s">
        <v>472</v>
      </c>
      <c r="E15" s="5">
        <v>42046</v>
      </c>
      <c r="F15" t="s">
        <v>473</v>
      </c>
      <c r="G15" s="35" t="s">
        <v>75</v>
      </c>
    </row>
    <row r="16" spans="1:7" x14ac:dyDescent="0.25">
      <c r="A16" s="2" t="s">
        <v>474</v>
      </c>
      <c r="B16" s="2" t="s">
        <v>29</v>
      </c>
      <c r="C16" s="35" t="s">
        <v>447</v>
      </c>
      <c r="D16" s="2" t="s">
        <v>475</v>
      </c>
      <c r="E16" s="30" t="s">
        <v>226</v>
      </c>
      <c r="F16" s="1" t="s">
        <v>138</v>
      </c>
      <c r="G16" s="35"/>
    </row>
    <row r="17" spans="1:7" x14ac:dyDescent="0.25">
      <c r="A17" s="2" t="s">
        <v>476</v>
      </c>
      <c r="B17" s="2" t="s">
        <v>17</v>
      </c>
      <c r="C17" s="35" t="s">
        <v>447</v>
      </c>
      <c r="D17" s="2" t="s">
        <v>477</v>
      </c>
      <c r="E17" s="30" t="s">
        <v>478</v>
      </c>
      <c r="F17" s="1" t="s">
        <v>114</v>
      </c>
      <c r="G17" s="35"/>
    </row>
    <row r="18" spans="1:7" x14ac:dyDescent="0.25">
      <c r="A18" s="2" t="s">
        <v>476</v>
      </c>
      <c r="B18" s="2" t="s">
        <v>34</v>
      </c>
      <c r="C18" s="35" t="s">
        <v>75</v>
      </c>
      <c r="D18" s="2" t="s">
        <v>460</v>
      </c>
      <c r="E18" s="30">
        <v>44980</v>
      </c>
      <c r="F18" s="1" t="s">
        <v>114</v>
      </c>
      <c r="G18" s="35" t="s">
        <v>75</v>
      </c>
    </row>
    <row r="19" spans="1:7" x14ac:dyDescent="0.25">
      <c r="A19" s="1" t="s">
        <v>479</v>
      </c>
      <c r="B19" s="1" t="s">
        <v>20</v>
      </c>
      <c r="C19" s="35" t="s">
        <v>75</v>
      </c>
      <c r="D19" s="1" t="s">
        <v>480</v>
      </c>
      <c r="E19" s="5" t="s">
        <v>243</v>
      </c>
      <c r="F19" s="1" t="s">
        <v>244</v>
      </c>
      <c r="G19" s="35" t="s">
        <v>75</v>
      </c>
    </row>
    <row r="20" spans="1:7" x14ac:dyDescent="0.25">
      <c r="A20" s="2" t="s">
        <v>481</v>
      </c>
      <c r="B20" s="2" t="s">
        <v>29</v>
      </c>
      <c r="C20" s="35" t="s">
        <v>447</v>
      </c>
      <c r="D20" s="2" t="s">
        <v>482</v>
      </c>
      <c r="E20" s="30" t="s">
        <v>483</v>
      </c>
      <c r="F20" s="1" t="s">
        <v>94</v>
      </c>
      <c r="G20" s="35" t="s">
        <v>75</v>
      </c>
    </row>
    <row r="21" spans="1:7" x14ac:dyDescent="0.25">
      <c r="A21" t="s">
        <v>485</v>
      </c>
      <c r="B21" s="2" t="s">
        <v>21</v>
      </c>
      <c r="C21" s="35" t="s">
        <v>75</v>
      </c>
      <c r="D21" s="1" t="s">
        <v>486</v>
      </c>
      <c r="E21" s="5">
        <v>44621</v>
      </c>
      <c r="F21" t="s">
        <v>443</v>
      </c>
      <c r="G21" s="35" t="s">
        <v>75</v>
      </c>
    </row>
    <row r="22" spans="1:7" x14ac:dyDescent="0.25">
      <c r="A22" s="2" t="s">
        <v>487</v>
      </c>
      <c r="B22" s="2" t="s">
        <v>29</v>
      </c>
      <c r="C22" s="35" t="s">
        <v>447</v>
      </c>
      <c r="D22" s="2" t="s">
        <v>488</v>
      </c>
      <c r="E22" s="30" t="s">
        <v>489</v>
      </c>
      <c r="F22" s="1" t="s">
        <v>78</v>
      </c>
      <c r="G22" s="35" t="s">
        <v>75</v>
      </c>
    </row>
    <row r="23" spans="1:7" x14ac:dyDescent="0.25">
      <c r="A23" t="s">
        <v>490</v>
      </c>
      <c r="B23" s="2" t="s">
        <v>21</v>
      </c>
      <c r="C23" s="35" t="s">
        <v>75</v>
      </c>
      <c r="D23" s="1" t="s">
        <v>915</v>
      </c>
      <c r="E23" s="5">
        <v>44858</v>
      </c>
      <c r="F23" t="s">
        <v>443</v>
      </c>
      <c r="G23" s="35" t="s">
        <v>75</v>
      </c>
    </row>
    <row r="24" spans="1:7" x14ac:dyDescent="0.25">
      <c r="A24" s="2" t="s">
        <v>491</v>
      </c>
      <c r="B24" s="2" t="s">
        <v>19</v>
      </c>
      <c r="C24" s="35" t="s">
        <v>75</v>
      </c>
      <c r="D24" s="2" t="s">
        <v>492</v>
      </c>
      <c r="E24" s="30" t="s">
        <v>493</v>
      </c>
      <c r="F24" s="1" t="s">
        <v>464</v>
      </c>
      <c r="G24" s="35" t="s">
        <v>75</v>
      </c>
    </row>
    <row r="25" spans="1:7" x14ac:dyDescent="0.25">
      <c r="A25" s="2" t="s">
        <v>494</v>
      </c>
      <c r="B25" s="2" t="s">
        <v>34</v>
      </c>
      <c r="C25" s="35" t="s">
        <v>75</v>
      </c>
      <c r="D25" s="2" t="s">
        <v>495</v>
      </c>
      <c r="E25" s="30" t="s">
        <v>104</v>
      </c>
      <c r="F25" s="1" t="s">
        <v>82</v>
      </c>
      <c r="G25" s="35" t="s">
        <v>75</v>
      </c>
    </row>
    <row r="26" spans="1:7" x14ac:dyDescent="0.25">
      <c r="A26" s="2" t="s">
        <v>496</v>
      </c>
      <c r="B26" s="2" t="s">
        <v>19</v>
      </c>
      <c r="C26" s="35" t="s">
        <v>75</v>
      </c>
      <c r="D26" s="2" t="s">
        <v>497</v>
      </c>
      <c r="E26" s="30" t="s">
        <v>182</v>
      </c>
      <c r="F26" s="1" t="s">
        <v>464</v>
      </c>
      <c r="G26" s="35" t="s">
        <v>75</v>
      </c>
    </row>
    <row r="27" spans="1:7" x14ac:dyDescent="0.25">
      <c r="A27" s="2" t="s">
        <v>498</v>
      </c>
      <c r="B27" s="2" t="s">
        <v>29</v>
      </c>
      <c r="C27" s="35" t="s">
        <v>447</v>
      </c>
      <c r="D27" s="2" t="s">
        <v>499</v>
      </c>
      <c r="E27" s="30" t="s">
        <v>394</v>
      </c>
      <c r="F27" s="1" t="s">
        <v>78</v>
      </c>
      <c r="G27" s="35"/>
    </row>
    <row r="28" spans="1:7" x14ac:dyDescent="0.25">
      <c r="A28" s="2" t="s">
        <v>500</v>
      </c>
      <c r="B28" s="2" t="s">
        <v>34</v>
      </c>
      <c r="C28" s="35" t="s">
        <v>75</v>
      </c>
      <c r="D28" s="2" t="s">
        <v>501</v>
      </c>
      <c r="E28" s="30" t="s">
        <v>241</v>
      </c>
      <c r="F28" s="1" t="s">
        <v>107</v>
      </c>
      <c r="G28" s="35" t="s">
        <v>484</v>
      </c>
    </row>
    <row r="29" spans="1:7" x14ac:dyDescent="0.25">
      <c r="A29" s="2" t="s">
        <v>502</v>
      </c>
      <c r="B29" s="2" t="s">
        <v>22</v>
      </c>
      <c r="C29" s="35" t="s">
        <v>75</v>
      </c>
      <c r="D29" s="2" t="s">
        <v>503</v>
      </c>
      <c r="E29" s="30" t="s">
        <v>182</v>
      </c>
      <c r="F29" s="1" t="s">
        <v>142</v>
      </c>
      <c r="G29" s="35" t="s">
        <v>75</v>
      </c>
    </row>
    <row r="30" spans="1:7" x14ac:dyDescent="0.25">
      <c r="A30" s="2" t="s">
        <v>504</v>
      </c>
      <c r="B30" s="2" t="s">
        <v>34</v>
      </c>
      <c r="C30" s="35" t="s">
        <v>75</v>
      </c>
      <c r="D30" s="2" t="s">
        <v>505</v>
      </c>
      <c r="E30" s="30" t="s">
        <v>241</v>
      </c>
      <c r="F30" s="1" t="s">
        <v>138</v>
      </c>
      <c r="G30" s="35" t="s">
        <v>75</v>
      </c>
    </row>
    <row r="31" spans="1:7" x14ac:dyDescent="0.25">
      <c r="A31" s="2" t="s">
        <v>506</v>
      </c>
      <c r="B31" s="2" t="s">
        <v>26</v>
      </c>
      <c r="C31" s="35" t="s">
        <v>75</v>
      </c>
      <c r="D31" s="2" t="s">
        <v>507</v>
      </c>
      <c r="E31" s="30" t="s">
        <v>241</v>
      </c>
      <c r="F31" s="1" t="s">
        <v>150</v>
      </c>
      <c r="G31" s="35" t="s">
        <v>75</v>
      </c>
    </row>
    <row r="32" spans="1:7" x14ac:dyDescent="0.25">
      <c r="A32" t="s">
        <v>508</v>
      </c>
      <c r="B32" s="1" t="s">
        <v>35</v>
      </c>
      <c r="C32" s="35" t="s">
        <v>75</v>
      </c>
      <c r="D32" s="1" t="s">
        <v>509</v>
      </c>
      <c r="E32" s="5">
        <v>44489</v>
      </c>
      <c r="F32" t="s">
        <v>443</v>
      </c>
      <c r="G32" s="35" t="s">
        <v>75</v>
      </c>
    </row>
    <row r="33" spans="1:7" x14ac:dyDescent="0.25">
      <c r="A33" s="2" t="s">
        <v>510</v>
      </c>
      <c r="B33" s="2" t="s">
        <v>35</v>
      </c>
      <c r="C33" s="35" t="s">
        <v>75</v>
      </c>
      <c r="D33" t="s">
        <v>511</v>
      </c>
      <c r="E33" s="11">
        <v>44927</v>
      </c>
      <c r="F33" s="27" t="s">
        <v>443</v>
      </c>
      <c r="G33" s="35" t="s">
        <v>75</v>
      </c>
    </row>
    <row r="34" spans="1:7" x14ac:dyDescent="0.25">
      <c r="A34" s="2" t="s">
        <v>512</v>
      </c>
      <c r="B34" s="2" t="s">
        <v>34</v>
      </c>
      <c r="C34" s="35" t="s">
        <v>75</v>
      </c>
      <c r="D34" s="2" t="s">
        <v>513</v>
      </c>
      <c r="E34" s="30" t="s">
        <v>428</v>
      </c>
      <c r="F34" s="1" t="s">
        <v>131</v>
      </c>
      <c r="G34" s="35" t="s">
        <v>75</v>
      </c>
    </row>
    <row r="35" spans="1:7" x14ac:dyDescent="0.25">
      <c r="A35" s="2" t="s">
        <v>514</v>
      </c>
      <c r="B35" s="2" t="s">
        <v>29</v>
      </c>
      <c r="C35" s="35" t="s">
        <v>447</v>
      </c>
      <c r="D35" s="2" t="s">
        <v>515</v>
      </c>
      <c r="E35" s="30" t="s">
        <v>249</v>
      </c>
      <c r="F35" s="1" t="s">
        <v>94</v>
      </c>
      <c r="G35" s="35" t="s">
        <v>75</v>
      </c>
    </row>
    <row r="36" spans="1:7" x14ac:dyDescent="0.25">
      <c r="A36" s="2" t="s">
        <v>516</v>
      </c>
      <c r="B36" s="2" t="s">
        <v>34</v>
      </c>
      <c r="C36" s="35" t="s">
        <v>75</v>
      </c>
      <c r="D36" s="2" t="s">
        <v>505</v>
      </c>
      <c r="E36" s="30" t="s">
        <v>241</v>
      </c>
      <c r="F36" s="1" t="s">
        <v>138</v>
      </c>
      <c r="G36" s="35" t="s">
        <v>75</v>
      </c>
    </row>
    <row r="37" spans="1:7" x14ac:dyDescent="0.25">
      <c r="A37" s="2" t="s">
        <v>518</v>
      </c>
      <c r="B37" s="2" t="s">
        <v>34</v>
      </c>
      <c r="C37" s="35" t="s">
        <v>75</v>
      </c>
      <c r="D37" s="2" t="s">
        <v>519</v>
      </c>
      <c r="E37" s="30" t="s">
        <v>241</v>
      </c>
      <c r="F37" s="1" t="s">
        <v>90</v>
      </c>
      <c r="G37" s="35" t="s">
        <v>75</v>
      </c>
    </row>
    <row r="38" spans="1:7" x14ac:dyDescent="0.25">
      <c r="A38" s="2" t="s">
        <v>520</v>
      </c>
      <c r="B38" s="2" t="s">
        <v>34</v>
      </c>
      <c r="C38" s="35" t="s">
        <v>75</v>
      </c>
      <c r="D38" s="2" t="s">
        <v>521</v>
      </c>
      <c r="E38" s="30" t="s">
        <v>147</v>
      </c>
      <c r="F38" s="1" t="s">
        <v>142</v>
      </c>
      <c r="G38" s="35" t="s">
        <v>75</v>
      </c>
    </row>
    <row r="39" spans="1:7" x14ac:dyDescent="0.25">
      <c r="A39" s="2" t="s">
        <v>917</v>
      </c>
      <c r="B39" s="2" t="s">
        <v>17</v>
      </c>
      <c r="C39" s="35" t="s">
        <v>447</v>
      </c>
      <c r="D39" s="2" t="s">
        <v>477</v>
      </c>
      <c r="E39" s="30">
        <v>45013</v>
      </c>
      <c r="F39" s="1" t="s">
        <v>114</v>
      </c>
      <c r="G39" s="35" t="s">
        <v>75</v>
      </c>
    </row>
    <row r="40" spans="1:7" x14ac:dyDescent="0.25">
      <c r="A40" t="s">
        <v>522</v>
      </c>
      <c r="B40" s="1" t="s">
        <v>31</v>
      </c>
      <c r="C40" s="35" t="s">
        <v>75</v>
      </c>
      <c r="D40" s="1" t="s">
        <v>523</v>
      </c>
      <c r="E40" s="5">
        <v>44292</v>
      </c>
      <c r="F40" t="s">
        <v>443</v>
      </c>
      <c r="G40" s="35" t="s">
        <v>75</v>
      </c>
    </row>
    <row r="41" spans="1:7" x14ac:dyDescent="0.25">
      <c r="A41" s="2" t="s">
        <v>524</v>
      </c>
      <c r="B41" s="2" t="s">
        <v>34</v>
      </c>
      <c r="C41" s="35" t="s">
        <v>75</v>
      </c>
      <c r="D41" s="2" t="s">
        <v>525</v>
      </c>
      <c r="E41" s="30">
        <v>44896</v>
      </c>
      <c r="F41" s="1" t="s">
        <v>246</v>
      </c>
      <c r="G41" s="35" t="s">
        <v>75</v>
      </c>
    </row>
    <row r="42" spans="1:7" x14ac:dyDescent="0.25">
      <c r="A42" s="2" t="s">
        <v>526</v>
      </c>
      <c r="B42" s="2" t="s">
        <v>34</v>
      </c>
      <c r="C42" s="35" t="s">
        <v>75</v>
      </c>
      <c r="D42" s="2" t="s">
        <v>527</v>
      </c>
      <c r="E42" s="30">
        <v>44987</v>
      </c>
      <c r="F42" s="1" t="s">
        <v>94</v>
      </c>
      <c r="G42" s="35" t="s">
        <v>75</v>
      </c>
    </row>
    <row r="43" spans="1:7" x14ac:dyDescent="0.25">
      <c r="A43" s="2" t="s">
        <v>528</v>
      </c>
      <c r="B43" s="2" t="s">
        <v>34</v>
      </c>
      <c r="C43" s="35" t="s">
        <v>75</v>
      </c>
      <c r="D43" s="2" t="s">
        <v>529</v>
      </c>
      <c r="E43" s="30" t="s">
        <v>241</v>
      </c>
      <c r="F43" s="1" t="s">
        <v>150</v>
      </c>
      <c r="G43" s="35" t="s">
        <v>75</v>
      </c>
    </row>
    <row r="44" spans="1:7" x14ac:dyDescent="0.25">
      <c r="A44" s="2" t="s">
        <v>530</v>
      </c>
      <c r="B44" s="2" t="s">
        <v>26</v>
      </c>
      <c r="C44" s="35" t="s">
        <v>75</v>
      </c>
      <c r="D44" s="2" t="s">
        <v>531</v>
      </c>
      <c r="E44" s="30">
        <v>44987</v>
      </c>
      <c r="F44" s="1" t="s">
        <v>94</v>
      </c>
      <c r="G44" s="35" t="s">
        <v>75</v>
      </c>
    </row>
    <row r="45" spans="1:7" x14ac:dyDescent="0.25">
      <c r="A45" s="2" t="s">
        <v>532</v>
      </c>
      <c r="B45" s="2" t="s">
        <v>34</v>
      </c>
      <c r="C45" s="35" t="s">
        <v>75</v>
      </c>
      <c r="D45" s="2" t="s">
        <v>519</v>
      </c>
      <c r="E45" s="30" t="s">
        <v>241</v>
      </c>
      <c r="F45" s="1" t="s">
        <v>90</v>
      </c>
      <c r="G45" s="35" t="s">
        <v>75</v>
      </c>
    </row>
    <row r="46" spans="1:7" x14ac:dyDescent="0.25">
      <c r="A46" s="2" t="s">
        <v>533</v>
      </c>
      <c r="B46" s="2" t="s">
        <v>29</v>
      </c>
      <c r="C46" s="35" t="s">
        <v>447</v>
      </c>
      <c r="D46" s="2" t="s">
        <v>534</v>
      </c>
      <c r="E46" s="30" t="s">
        <v>112</v>
      </c>
      <c r="F46" s="1" t="s">
        <v>82</v>
      </c>
      <c r="G46" s="35"/>
    </row>
    <row r="47" spans="1:7" x14ac:dyDescent="0.25">
      <c r="A47" s="2" t="s">
        <v>535</v>
      </c>
      <c r="B47" s="2" t="s">
        <v>29</v>
      </c>
      <c r="C47" s="35" t="s">
        <v>447</v>
      </c>
      <c r="D47" s="2" t="s">
        <v>536</v>
      </c>
      <c r="E47" s="30" t="s">
        <v>408</v>
      </c>
      <c r="F47" s="1" t="s">
        <v>138</v>
      </c>
      <c r="G47" s="35"/>
    </row>
    <row r="48" spans="1:7" x14ac:dyDescent="0.25">
      <c r="A48" s="2" t="s">
        <v>537</v>
      </c>
      <c r="B48" s="2" t="s">
        <v>22</v>
      </c>
      <c r="C48" s="35" t="s">
        <v>75</v>
      </c>
      <c r="D48" s="2" t="s">
        <v>538</v>
      </c>
      <c r="E48" s="30" t="s">
        <v>182</v>
      </c>
      <c r="F48" s="1" t="s">
        <v>464</v>
      </c>
      <c r="G48" s="35" t="s">
        <v>484</v>
      </c>
    </row>
    <row r="49" spans="1:7" x14ac:dyDescent="0.25">
      <c r="A49" s="2" t="s">
        <v>539</v>
      </c>
      <c r="B49" s="2" t="s">
        <v>17</v>
      </c>
      <c r="C49" s="35" t="s">
        <v>447</v>
      </c>
      <c r="D49" s="2" t="s">
        <v>540</v>
      </c>
      <c r="E49" s="30">
        <v>44868</v>
      </c>
      <c r="F49" s="1" t="s">
        <v>82</v>
      </c>
      <c r="G49" s="35" t="s">
        <v>75</v>
      </c>
    </row>
    <row r="50" spans="1:7" x14ac:dyDescent="0.25">
      <c r="A50" s="1" t="s">
        <v>541</v>
      </c>
      <c r="B50" s="1" t="s">
        <v>20</v>
      </c>
      <c r="C50" s="35" t="s">
        <v>75</v>
      </c>
      <c r="D50" s="1" t="s">
        <v>542</v>
      </c>
      <c r="E50" s="5" t="s">
        <v>243</v>
      </c>
      <c r="F50" s="1" t="s">
        <v>244</v>
      </c>
      <c r="G50" s="35" t="s">
        <v>75</v>
      </c>
    </row>
    <row r="51" spans="1:7" x14ac:dyDescent="0.25">
      <c r="A51" s="2" t="s">
        <v>543</v>
      </c>
      <c r="B51" s="2" t="s">
        <v>13</v>
      </c>
      <c r="C51" s="35" t="s">
        <v>75</v>
      </c>
      <c r="D51" t="s">
        <v>544</v>
      </c>
      <c r="E51" s="11">
        <v>44531</v>
      </c>
      <c r="F51" s="1" t="s">
        <v>443</v>
      </c>
      <c r="G51" s="35" t="s">
        <v>75</v>
      </c>
    </row>
    <row r="52" spans="1:7" x14ac:dyDescent="0.25">
      <c r="A52" s="2" t="s">
        <v>545</v>
      </c>
      <c r="B52" s="2" t="s">
        <v>26</v>
      </c>
      <c r="C52" s="35" t="s">
        <v>75</v>
      </c>
      <c r="D52" s="2" t="s">
        <v>546</v>
      </c>
      <c r="E52" s="30" t="s">
        <v>171</v>
      </c>
      <c r="F52" s="1" t="s">
        <v>86</v>
      </c>
      <c r="G52" s="35" t="s">
        <v>75</v>
      </c>
    </row>
    <row r="53" spans="1:7" x14ac:dyDescent="0.25">
      <c r="A53" s="2" t="s">
        <v>547</v>
      </c>
      <c r="B53" s="2" t="s">
        <v>34</v>
      </c>
      <c r="C53" s="35" t="s">
        <v>75</v>
      </c>
      <c r="D53" s="2" t="s">
        <v>450</v>
      </c>
      <c r="E53" s="30" t="s">
        <v>413</v>
      </c>
      <c r="F53" s="1" t="s">
        <v>74</v>
      </c>
      <c r="G53" s="35" t="s">
        <v>75</v>
      </c>
    </row>
    <row r="54" spans="1:7" x14ac:dyDescent="0.25">
      <c r="A54" s="2" t="s">
        <v>548</v>
      </c>
      <c r="B54" s="2" t="s">
        <v>34</v>
      </c>
      <c r="C54" s="35" t="s">
        <v>75</v>
      </c>
      <c r="D54" s="2" t="s">
        <v>549</v>
      </c>
      <c r="E54" s="30" t="s">
        <v>241</v>
      </c>
      <c r="F54" s="1" t="s">
        <v>183</v>
      </c>
      <c r="G54" s="35" t="s">
        <v>75</v>
      </c>
    </row>
    <row r="55" spans="1:7" x14ac:dyDescent="0.25">
      <c r="A55" s="2" t="s">
        <v>550</v>
      </c>
      <c r="B55" s="2" t="s">
        <v>32</v>
      </c>
      <c r="C55" s="35" t="s">
        <v>75</v>
      </c>
      <c r="D55" s="2" t="s">
        <v>32</v>
      </c>
      <c r="E55" s="30" t="s">
        <v>551</v>
      </c>
      <c r="F55" s="1" t="s">
        <v>464</v>
      </c>
      <c r="G55" s="35" t="s">
        <v>75</v>
      </c>
    </row>
    <row r="56" spans="1:7" x14ac:dyDescent="0.25">
      <c r="A56" s="1" t="s">
        <v>552</v>
      </c>
      <c r="B56" s="1" t="s">
        <v>36</v>
      </c>
      <c r="C56" s="35" t="s">
        <v>75</v>
      </c>
      <c r="D56" s="1" t="s">
        <v>553</v>
      </c>
      <c r="E56" s="5" t="s">
        <v>243</v>
      </c>
      <c r="F56" s="2" t="s">
        <v>244</v>
      </c>
      <c r="G56" s="35" t="s">
        <v>75</v>
      </c>
    </row>
    <row r="57" spans="1:7" x14ac:dyDescent="0.25">
      <c r="A57" s="2" t="s">
        <v>554</v>
      </c>
      <c r="B57" s="2" t="s">
        <v>29</v>
      </c>
      <c r="C57" s="35" t="s">
        <v>447</v>
      </c>
      <c r="D57" s="2" t="s">
        <v>555</v>
      </c>
      <c r="E57" s="30" t="s">
        <v>329</v>
      </c>
      <c r="F57" s="1" t="s">
        <v>114</v>
      </c>
      <c r="G57" s="35" t="s">
        <v>75</v>
      </c>
    </row>
    <row r="58" spans="1:7" x14ac:dyDescent="0.25">
      <c r="A58" s="2" t="s">
        <v>556</v>
      </c>
      <c r="B58" s="2" t="s">
        <v>29</v>
      </c>
      <c r="C58" s="35" t="s">
        <v>447</v>
      </c>
      <c r="D58" s="2" t="s">
        <v>557</v>
      </c>
      <c r="E58" s="30" t="s">
        <v>260</v>
      </c>
      <c r="F58" s="1" t="s">
        <v>261</v>
      </c>
      <c r="G58" s="35" t="s">
        <v>75</v>
      </c>
    </row>
    <row r="59" spans="1:7" x14ac:dyDescent="0.25">
      <c r="A59" s="2" t="s">
        <v>558</v>
      </c>
      <c r="B59" s="2" t="s">
        <v>29</v>
      </c>
      <c r="C59" s="35" t="s">
        <v>447</v>
      </c>
      <c r="D59" s="2" t="s">
        <v>559</v>
      </c>
      <c r="E59" s="30" t="s">
        <v>193</v>
      </c>
      <c r="F59" s="1" t="s">
        <v>246</v>
      </c>
      <c r="G59" s="35" t="s">
        <v>75</v>
      </c>
    </row>
    <row r="60" spans="1:7" x14ac:dyDescent="0.25">
      <c r="A60" s="1" t="s">
        <v>560</v>
      </c>
      <c r="B60" s="1" t="s">
        <v>20</v>
      </c>
      <c r="C60" s="35" t="s">
        <v>75</v>
      </c>
      <c r="D60" s="1" t="s">
        <v>561</v>
      </c>
      <c r="E60" s="5" t="s">
        <v>562</v>
      </c>
      <c r="F60" s="1" t="s">
        <v>244</v>
      </c>
      <c r="G60" s="35" t="s">
        <v>75</v>
      </c>
    </row>
    <row r="61" spans="1:7" x14ac:dyDescent="0.25">
      <c r="A61" s="2" t="s">
        <v>890</v>
      </c>
      <c r="B61" s="2" t="s">
        <v>29</v>
      </c>
      <c r="C61" s="35" t="s">
        <v>447</v>
      </c>
      <c r="D61" s="2" t="s">
        <v>780</v>
      </c>
      <c r="E61" s="30">
        <v>44986</v>
      </c>
      <c r="F61" s="1" t="s">
        <v>114</v>
      </c>
      <c r="G61" s="35" t="s">
        <v>75</v>
      </c>
    </row>
    <row r="62" spans="1:7" x14ac:dyDescent="0.25">
      <c r="A62" s="2" t="s">
        <v>563</v>
      </c>
      <c r="B62" s="2" t="s">
        <v>25</v>
      </c>
      <c r="C62" s="35" t="s">
        <v>75</v>
      </c>
      <c r="D62" s="2" t="s">
        <v>564</v>
      </c>
      <c r="E62" s="30" t="s">
        <v>413</v>
      </c>
      <c r="F62" s="1" t="s">
        <v>74</v>
      </c>
      <c r="G62" s="35" t="s">
        <v>75</v>
      </c>
    </row>
    <row r="63" spans="1:7" x14ac:dyDescent="0.25">
      <c r="A63" s="2" t="s">
        <v>565</v>
      </c>
      <c r="B63" s="2" t="s">
        <v>29</v>
      </c>
      <c r="C63" s="35" t="s">
        <v>447</v>
      </c>
      <c r="D63" s="2" t="s">
        <v>566</v>
      </c>
      <c r="E63" s="30" t="s">
        <v>89</v>
      </c>
      <c r="F63" s="1" t="s">
        <v>90</v>
      </c>
      <c r="G63" s="35" t="s">
        <v>75</v>
      </c>
    </row>
    <row r="64" spans="1:7" x14ac:dyDescent="0.25">
      <c r="A64" s="1" t="s">
        <v>567</v>
      </c>
      <c r="B64" s="1" t="s">
        <v>36</v>
      </c>
      <c r="C64" s="35" t="s">
        <v>75</v>
      </c>
      <c r="D64" s="1" t="s">
        <v>568</v>
      </c>
      <c r="E64" s="5" t="s">
        <v>243</v>
      </c>
      <c r="F64" s="2" t="s">
        <v>244</v>
      </c>
      <c r="G64" s="35" t="s">
        <v>75</v>
      </c>
    </row>
    <row r="65" spans="1:7" x14ac:dyDescent="0.25">
      <c r="A65" s="2" t="s">
        <v>569</v>
      </c>
      <c r="B65" s="2" t="s">
        <v>34</v>
      </c>
      <c r="C65" s="35" t="s">
        <v>75</v>
      </c>
      <c r="D65" s="2" t="s">
        <v>570</v>
      </c>
      <c r="E65" s="30" t="s">
        <v>571</v>
      </c>
      <c r="F65" s="1" t="s">
        <v>78</v>
      </c>
      <c r="G65" s="35" t="s">
        <v>75</v>
      </c>
    </row>
    <row r="66" spans="1:7" x14ac:dyDescent="0.25">
      <c r="A66" s="2" t="s">
        <v>572</v>
      </c>
      <c r="B66" s="2" t="s">
        <v>19</v>
      </c>
      <c r="C66" s="35" t="s">
        <v>75</v>
      </c>
      <c r="D66" s="2" t="s">
        <v>573</v>
      </c>
      <c r="E66" s="30" t="s">
        <v>243</v>
      </c>
      <c r="F66" s="1" t="s">
        <v>464</v>
      </c>
      <c r="G66" s="35" t="s">
        <v>484</v>
      </c>
    </row>
    <row r="67" spans="1:7" x14ac:dyDescent="0.25">
      <c r="A67" s="2" t="s">
        <v>574</v>
      </c>
      <c r="B67" s="2" t="s">
        <v>34</v>
      </c>
      <c r="C67" s="35" t="s">
        <v>75</v>
      </c>
      <c r="D67" s="2" t="s">
        <v>549</v>
      </c>
      <c r="E67" s="30" t="s">
        <v>241</v>
      </c>
      <c r="F67" s="1" t="s">
        <v>183</v>
      </c>
      <c r="G67" s="35" t="s">
        <v>75</v>
      </c>
    </row>
    <row r="68" spans="1:7" x14ac:dyDescent="0.25">
      <c r="A68" s="2" t="s">
        <v>575</v>
      </c>
      <c r="B68" s="2" t="s">
        <v>26</v>
      </c>
      <c r="C68" s="35" t="s">
        <v>75</v>
      </c>
      <c r="D68" s="2" t="s">
        <v>576</v>
      </c>
      <c r="E68" s="30">
        <v>44896</v>
      </c>
      <c r="F68" s="1" t="s">
        <v>246</v>
      </c>
      <c r="G68" s="35" t="s">
        <v>75</v>
      </c>
    </row>
    <row r="69" spans="1:7" x14ac:dyDescent="0.25">
      <c r="A69" s="2" t="s">
        <v>577</v>
      </c>
      <c r="B69" s="2" t="s">
        <v>18</v>
      </c>
      <c r="C69" s="35" t="s">
        <v>447</v>
      </c>
      <c r="D69" s="2" t="s">
        <v>18</v>
      </c>
      <c r="E69" s="30" t="s">
        <v>182</v>
      </c>
      <c r="F69" s="1" t="s">
        <v>464</v>
      </c>
      <c r="G69" s="35" t="s">
        <v>75</v>
      </c>
    </row>
    <row r="70" spans="1:7" x14ac:dyDescent="0.25">
      <c r="A70" s="1" t="s">
        <v>578</v>
      </c>
      <c r="B70" s="1" t="s">
        <v>20</v>
      </c>
      <c r="C70" s="35" t="s">
        <v>75</v>
      </c>
      <c r="D70" s="1" t="s">
        <v>579</v>
      </c>
      <c r="E70" s="5" t="s">
        <v>580</v>
      </c>
      <c r="F70" s="1" t="s">
        <v>244</v>
      </c>
      <c r="G70" s="35" t="s">
        <v>75</v>
      </c>
    </row>
    <row r="71" spans="1:7" x14ac:dyDescent="0.25">
      <c r="A71" s="2" t="s">
        <v>581</v>
      </c>
      <c r="B71" s="2" t="s">
        <v>29</v>
      </c>
      <c r="C71" s="35" t="s">
        <v>447</v>
      </c>
      <c r="D71" s="2" t="s">
        <v>582</v>
      </c>
      <c r="E71" s="30">
        <v>44882</v>
      </c>
      <c r="F71" s="1" t="s">
        <v>131</v>
      </c>
      <c r="G71" s="35"/>
    </row>
    <row r="72" spans="1:7" x14ac:dyDescent="0.25">
      <c r="A72" s="1" t="s">
        <v>583</v>
      </c>
      <c r="B72" s="2" t="s">
        <v>15</v>
      </c>
      <c r="C72" s="35" t="s">
        <v>75</v>
      </c>
      <c r="D72" s="1" t="s">
        <v>15</v>
      </c>
      <c r="E72" s="5">
        <v>44992</v>
      </c>
      <c r="F72" s="2" t="s">
        <v>244</v>
      </c>
      <c r="G72" s="35" t="s">
        <v>75</v>
      </c>
    </row>
    <row r="73" spans="1:7" x14ac:dyDescent="0.25">
      <c r="A73" s="2" t="s">
        <v>584</v>
      </c>
      <c r="B73" s="2" t="s">
        <v>21</v>
      </c>
      <c r="C73" s="35" t="s">
        <v>75</v>
      </c>
      <c r="D73" s="2" t="s">
        <v>585</v>
      </c>
      <c r="E73" s="30" t="s">
        <v>182</v>
      </c>
      <c r="F73" s="2" t="s">
        <v>464</v>
      </c>
      <c r="G73" s="35" t="s">
        <v>484</v>
      </c>
    </row>
    <row r="74" spans="1:7" x14ac:dyDescent="0.25">
      <c r="A74" s="2" t="s">
        <v>586</v>
      </c>
      <c r="B74" s="2" t="s">
        <v>29</v>
      </c>
      <c r="C74" s="35" t="s">
        <v>447</v>
      </c>
      <c r="D74" s="2" t="s">
        <v>587</v>
      </c>
      <c r="E74" s="30">
        <v>44275</v>
      </c>
      <c r="F74" s="1" t="s">
        <v>74</v>
      </c>
      <c r="G74" s="35"/>
    </row>
    <row r="75" spans="1:7" x14ac:dyDescent="0.25">
      <c r="A75" s="2" t="s">
        <v>588</v>
      </c>
      <c r="B75" s="2" t="s">
        <v>29</v>
      </c>
      <c r="C75" s="35" t="s">
        <v>447</v>
      </c>
      <c r="D75" s="2" t="s">
        <v>589</v>
      </c>
      <c r="E75" s="30" t="s">
        <v>112</v>
      </c>
      <c r="F75" s="1" t="s">
        <v>131</v>
      </c>
      <c r="G75" s="35" t="s">
        <v>75</v>
      </c>
    </row>
    <row r="76" spans="1:7" x14ac:dyDescent="0.25">
      <c r="A76" s="9" t="s">
        <v>590</v>
      </c>
      <c r="B76" s="2" t="s">
        <v>21</v>
      </c>
      <c r="C76" s="35" t="s">
        <v>75</v>
      </c>
      <c r="D76" s="1" t="s">
        <v>591</v>
      </c>
      <c r="E76" s="5">
        <v>44292</v>
      </c>
      <c r="F76" t="s">
        <v>443</v>
      </c>
      <c r="G76" s="35" t="s">
        <v>75</v>
      </c>
    </row>
    <row r="77" spans="1:7" x14ac:dyDescent="0.25">
      <c r="A77" s="2" t="s">
        <v>592</v>
      </c>
      <c r="B77" s="2" t="s">
        <v>29</v>
      </c>
      <c r="C77" s="35" t="s">
        <v>447</v>
      </c>
      <c r="D77" s="2" t="s">
        <v>593</v>
      </c>
      <c r="E77" s="30" t="s">
        <v>229</v>
      </c>
      <c r="F77" s="1" t="s">
        <v>74</v>
      </c>
      <c r="G77" s="35" t="s">
        <v>75</v>
      </c>
    </row>
    <row r="78" spans="1:7" x14ac:dyDescent="0.25">
      <c r="A78" s="2" t="s">
        <v>594</v>
      </c>
      <c r="B78" s="2" t="s">
        <v>34</v>
      </c>
      <c r="C78" s="35" t="s">
        <v>75</v>
      </c>
      <c r="D78" s="2" t="s">
        <v>595</v>
      </c>
      <c r="E78" s="30" t="s">
        <v>413</v>
      </c>
      <c r="F78" s="1" t="s">
        <v>74</v>
      </c>
      <c r="G78" s="35" t="s">
        <v>75</v>
      </c>
    </row>
    <row r="79" spans="1:7" x14ac:dyDescent="0.25">
      <c r="A79" s="1" t="s">
        <v>597</v>
      </c>
      <c r="B79" s="1" t="s">
        <v>36</v>
      </c>
      <c r="C79" s="35" t="s">
        <v>75</v>
      </c>
      <c r="D79" s="1" t="s">
        <v>598</v>
      </c>
      <c r="E79" s="5" t="s">
        <v>243</v>
      </c>
      <c r="F79" s="2" t="s">
        <v>244</v>
      </c>
      <c r="G79" s="35" t="s">
        <v>75</v>
      </c>
    </row>
    <row r="80" spans="1:7" x14ac:dyDescent="0.25">
      <c r="A80" s="2" t="s">
        <v>599</v>
      </c>
      <c r="B80" s="2" t="s">
        <v>29</v>
      </c>
      <c r="C80" s="35" t="s">
        <v>447</v>
      </c>
      <c r="D80" s="2" t="s">
        <v>600</v>
      </c>
      <c r="E80" s="30">
        <v>44985</v>
      </c>
      <c r="F80" s="1" t="s">
        <v>121</v>
      </c>
      <c r="G80" s="35"/>
    </row>
    <row r="81" spans="1:7" x14ac:dyDescent="0.25">
      <c r="A81" s="1" t="s">
        <v>601</v>
      </c>
      <c r="B81" s="1" t="s">
        <v>36</v>
      </c>
      <c r="C81" s="35" t="s">
        <v>75</v>
      </c>
      <c r="D81" s="1" t="s">
        <v>602</v>
      </c>
      <c r="E81" s="5" t="s">
        <v>243</v>
      </c>
      <c r="F81" s="2" t="s">
        <v>244</v>
      </c>
      <c r="G81" s="35" t="s">
        <v>75</v>
      </c>
    </row>
    <row r="82" spans="1:7" x14ac:dyDescent="0.25">
      <c r="A82" s="2" t="s">
        <v>603</v>
      </c>
      <c r="B82" s="2" t="s">
        <v>34</v>
      </c>
      <c r="C82" s="35" t="s">
        <v>75</v>
      </c>
      <c r="D82" s="2" t="s">
        <v>521</v>
      </c>
      <c r="E82" s="30" t="s">
        <v>147</v>
      </c>
      <c r="F82" s="1" t="s">
        <v>142</v>
      </c>
      <c r="G82" s="35" t="s">
        <v>75</v>
      </c>
    </row>
    <row r="83" spans="1:7" x14ac:dyDescent="0.25">
      <c r="A83" t="s">
        <v>604</v>
      </c>
      <c r="B83" s="2" t="s">
        <v>21</v>
      </c>
      <c r="C83" s="35" t="s">
        <v>75</v>
      </c>
      <c r="D83" s="1" t="s">
        <v>605</v>
      </c>
      <c r="E83" s="5">
        <v>41780</v>
      </c>
      <c r="F83" t="s">
        <v>443</v>
      </c>
      <c r="G83" s="35" t="s">
        <v>75</v>
      </c>
    </row>
    <row r="84" spans="1:7" x14ac:dyDescent="0.25">
      <c r="A84" s="2" t="s">
        <v>606</v>
      </c>
      <c r="B84" s="2" t="s">
        <v>907</v>
      </c>
      <c r="C84" s="35" t="s">
        <v>75</v>
      </c>
      <c r="D84" s="2" t="s">
        <v>908</v>
      </c>
      <c r="E84" s="30">
        <v>44992</v>
      </c>
      <c r="F84" s="1" t="s">
        <v>443</v>
      </c>
      <c r="G84" s="35" t="s">
        <v>75</v>
      </c>
    </row>
    <row r="85" spans="1:7" x14ac:dyDescent="0.25">
      <c r="A85" s="2" t="s">
        <v>607</v>
      </c>
      <c r="B85" s="2" t="s">
        <v>34</v>
      </c>
      <c r="C85" s="35" t="s">
        <v>75</v>
      </c>
      <c r="D85" s="2" t="s">
        <v>521</v>
      </c>
      <c r="E85" s="30" t="s">
        <v>147</v>
      </c>
      <c r="F85" s="1" t="s">
        <v>142</v>
      </c>
      <c r="G85" s="35" t="s">
        <v>75</v>
      </c>
    </row>
    <row r="86" spans="1:7" x14ac:dyDescent="0.25">
      <c r="A86" s="2" t="s">
        <v>608</v>
      </c>
      <c r="B86" s="2" t="s">
        <v>34</v>
      </c>
      <c r="C86" s="35" t="s">
        <v>75</v>
      </c>
      <c r="D86" s="2" t="s">
        <v>525</v>
      </c>
      <c r="E86" s="30">
        <v>44896</v>
      </c>
      <c r="F86" s="1" t="s">
        <v>246</v>
      </c>
      <c r="G86" s="35" t="s">
        <v>75</v>
      </c>
    </row>
    <row r="87" spans="1:7" x14ac:dyDescent="0.25">
      <c r="A87" s="2" t="s">
        <v>609</v>
      </c>
      <c r="B87" s="2" t="s">
        <v>34</v>
      </c>
      <c r="C87" s="35" t="s">
        <v>75</v>
      </c>
      <c r="D87" s="2" t="s">
        <v>610</v>
      </c>
      <c r="E87" s="30" t="s">
        <v>171</v>
      </c>
      <c r="F87" s="1" t="s">
        <v>86</v>
      </c>
      <c r="G87" s="35" t="s">
        <v>75</v>
      </c>
    </row>
    <row r="88" spans="1:7" x14ac:dyDescent="0.25">
      <c r="A88" s="2" t="s">
        <v>891</v>
      </c>
      <c r="B88" s="2" t="s">
        <v>29</v>
      </c>
      <c r="C88" s="35" t="s">
        <v>447</v>
      </c>
      <c r="D88" s="2" t="s">
        <v>748</v>
      </c>
      <c r="E88" s="30">
        <v>44985</v>
      </c>
      <c r="F88" s="1" t="s">
        <v>114</v>
      </c>
      <c r="G88" s="35" t="s">
        <v>75</v>
      </c>
    </row>
    <row r="89" spans="1:7" x14ac:dyDescent="0.25">
      <c r="A89" s="2" t="s">
        <v>611</v>
      </c>
      <c r="B89" s="2" t="s">
        <v>34</v>
      </c>
      <c r="C89" s="35" t="s">
        <v>75</v>
      </c>
      <c r="D89" s="2" t="s">
        <v>513</v>
      </c>
      <c r="E89" s="30" t="s">
        <v>428</v>
      </c>
      <c r="F89" s="1" t="s">
        <v>131</v>
      </c>
      <c r="G89" s="35" t="s">
        <v>75</v>
      </c>
    </row>
    <row r="90" spans="1:7" x14ac:dyDescent="0.25">
      <c r="A90" s="1" t="s">
        <v>612</v>
      </c>
      <c r="B90" s="1" t="s">
        <v>36</v>
      </c>
      <c r="C90" s="35" t="s">
        <v>75</v>
      </c>
      <c r="D90" s="1" t="s">
        <v>613</v>
      </c>
      <c r="E90" s="5" t="s">
        <v>243</v>
      </c>
      <c r="F90" s="2" t="s">
        <v>244</v>
      </c>
      <c r="G90" s="35" t="s">
        <v>75</v>
      </c>
    </row>
    <row r="91" spans="1:7" x14ac:dyDescent="0.25">
      <c r="A91" s="2" t="s">
        <v>616</v>
      </c>
      <c r="B91" s="2" t="s">
        <v>26</v>
      </c>
      <c r="C91" s="35" t="s">
        <v>75</v>
      </c>
      <c r="D91" s="2" t="s">
        <v>617</v>
      </c>
      <c r="E91" s="30" t="s">
        <v>241</v>
      </c>
      <c r="F91" s="1" t="s">
        <v>107</v>
      </c>
      <c r="G91" s="35" t="s">
        <v>484</v>
      </c>
    </row>
    <row r="92" spans="1:7" x14ac:dyDescent="0.25">
      <c r="A92" s="2" t="s">
        <v>618</v>
      </c>
      <c r="B92" s="2" t="s">
        <v>29</v>
      </c>
      <c r="C92" s="35" t="s">
        <v>447</v>
      </c>
      <c r="D92" s="2" t="s">
        <v>619</v>
      </c>
      <c r="E92" s="30" t="s">
        <v>134</v>
      </c>
      <c r="F92" s="1" t="s">
        <v>121</v>
      </c>
      <c r="G92" s="35"/>
    </row>
    <row r="93" spans="1:7" x14ac:dyDescent="0.25">
      <c r="A93" s="2" t="s">
        <v>621</v>
      </c>
      <c r="B93" s="2" t="s">
        <v>29</v>
      </c>
      <c r="C93" s="35" t="s">
        <v>447</v>
      </c>
      <c r="D93" s="2" t="s">
        <v>622</v>
      </c>
      <c r="E93" s="30">
        <v>44914</v>
      </c>
      <c r="F93" s="1" t="s">
        <v>90</v>
      </c>
      <c r="G93" s="35" t="s">
        <v>75</v>
      </c>
    </row>
    <row r="94" spans="1:7" x14ac:dyDescent="0.25">
      <c r="A94" s="2" t="s">
        <v>623</v>
      </c>
      <c r="B94" s="2" t="s">
        <v>13</v>
      </c>
      <c r="C94" s="35" t="s">
        <v>75</v>
      </c>
      <c r="D94" t="s">
        <v>624</v>
      </c>
      <c r="E94" s="11">
        <v>43586</v>
      </c>
      <c r="F94" s="1" t="s">
        <v>443</v>
      </c>
      <c r="G94" s="35" t="s">
        <v>75</v>
      </c>
    </row>
    <row r="95" spans="1:7" x14ac:dyDescent="0.25">
      <c r="A95" s="2" t="s">
        <v>625</v>
      </c>
      <c r="B95" s="2" t="s">
        <v>21</v>
      </c>
      <c r="C95" s="35" t="s">
        <v>75</v>
      </c>
      <c r="D95" s="2" t="s">
        <v>626</v>
      </c>
      <c r="E95" s="30" t="s">
        <v>627</v>
      </c>
      <c r="F95" s="2" t="s">
        <v>464</v>
      </c>
      <c r="G95" s="35" t="s">
        <v>75</v>
      </c>
    </row>
    <row r="96" spans="1:7" x14ac:dyDescent="0.25">
      <c r="A96" s="2" t="s">
        <v>628</v>
      </c>
      <c r="B96" s="2" t="s">
        <v>29</v>
      </c>
      <c r="C96" s="35" t="s">
        <v>447</v>
      </c>
      <c r="D96" s="2" t="s">
        <v>629</v>
      </c>
      <c r="E96" s="30" t="s">
        <v>223</v>
      </c>
      <c r="F96" s="1" t="s">
        <v>74</v>
      </c>
      <c r="G96" s="35" t="s">
        <v>75</v>
      </c>
    </row>
    <row r="97" spans="1:7" x14ac:dyDescent="0.25">
      <c r="A97" s="2" t="s">
        <v>630</v>
      </c>
      <c r="B97" s="2" t="s">
        <v>13</v>
      </c>
      <c r="C97" s="35" t="s">
        <v>75</v>
      </c>
      <c r="D97" t="s">
        <v>631</v>
      </c>
      <c r="E97" s="11">
        <v>44896</v>
      </c>
      <c r="F97" s="1" t="s">
        <v>443</v>
      </c>
      <c r="G97" s="35" t="s">
        <v>75</v>
      </c>
    </row>
    <row r="98" spans="1:7" x14ac:dyDescent="0.25">
      <c r="A98" t="s">
        <v>632</v>
      </c>
      <c r="B98" s="2" t="s">
        <v>21</v>
      </c>
      <c r="C98" s="35" t="s">
        <v>75</v>
      </c>
      <c r="D98" s="1" t="s">
        <v>633</v>
      </c>
      <c r="E98" s="10">
        <v>41652</v>
      </c>
      <c r="F98" t="s">
        <v>443</v>
      </c>
      <c r="G98" s="35" t="s">
        <v>75</v>
      </c>
    </row>
    <row r="99" spans="1:7" x14ac:dyDescent="0.25">
      <c r="A99" s="2" t="s">
        <v>634</v>
      </c>
      <c r="B99" s="2" t="s">
        <v>13</v>
      </c>
      <c r="C99" s="35" t="s">
        <v>75</v>
      </c>
      <c r="D99" t="s">
        <v>635</v>
      </c>
      <c r="E99" s="11">
        <v>44917</v>
      </c>
      <c r="F99" s="27" t="s">
        <v>443</v>
      </c>
      <c r="G99" s="35" t="s">
        <v>75</v>
      </c>
    </row>
    <row r="100" spans="1:7" x14ac:dyDescent="0.25">
      <c r="A100" s="2" t="s">
        <v>636</v>
      </c>
      <c r="B100" s="2" t="s">
        <v>34</v>
      </c>
      <c r="C100" s="35" t="s">
        <v>75</v>
      </c>
      <c r="D100" s="2" t="s">
        <v>513</v>
      </c>
      <c r="E100" s="30" t="s">
        <v>428</v>
      </c>
      <c r="F100" s="1" t="s">
        <v>131</v>
      </c>
      <c r="G100" s="35" t="s">
        <v>75</v>
      </c>
    </row>
    <row r="101" spans="1:7" x14ac:dyDescent="0.25">
      <c r="A101" s="2" t="s">
        <v>637</v>
      </c>
      <c r="B101" s="2" t="s">
        <v>13</v>
      </c>
      <c r="C101" s="35" t="s">
        <v>75</v>
      </c>
      <c r="D101" t="s">
        <v>638</v>
      </c>
      <c r="E101" s="11">
        <v>42767</v>
      </c>
      <c r="F101" s="1" t="s">
        <v>443</v>
      </c>
      <c r="G101" s="35" t="s">
        <v>75</v>
      </c>
    </row>
    <row r="102" spans="1:7" x14ac:dyDescent="0.25">
      <c r="A102" s="9" t="s">
        <v>912</v>
      </c>
      <c r="B102" s="2" t="s">
        <v>21</v>
      </c>
      <c r="C102" s="35" t="s">
        <v>75</v>
      </c>
      <c r="D102" s="1" t="s">
        <v>853</v>
      </c>
      <c r="E102" s="10">
        <v>45017</v>
      </c>
      <c r="F102" t="s">
        <v>443</v>
      </c>
      <c r="G102" s="35" t="s">
        <v>75</v>
      </c>
    </row>
    <row r="103" spans="1:7" x14ac:dyDescent="0.25">
      <c r="A103" s="2" t="s">
        <v>895</v>
      </c>
      <c r="B103" s="2" t="s">
        <v>34</v>
      </c>
      <c r="C103" s="35" t="s">
        <v>75</v>
      </c>
      <c r="D103" s="2" t="s">
        <v>527</v>
      </c>
      <c r="E103" s="11">
        <v>44987</v>
      </c>
      <c r="F103" s="1" t="s">
        <v>94</v>
      </c>
      <c r="G103" s="35" t="s">
        <v>75</v>
      </c>
    </row>
    <row r="104" spans="1:7" x14ac:dyDescent="0.25">
      <c r="A104" s="2" t="s">
        <v>639</v>
      </c>
      <c r="B104" s="2" t="s">
        <v>26</v>
      </c>
      <c r="C104" s="35" t="s">
        <v>75</v>
      </c>
      <c r="D104" s="2" t="s">
        <v>640</v>
      </c>
      <c r="E104" s="30" t="s">
        <v>188</v>
      </c>
      <c r="F104" s="1" t="s">
        <v>261</v>
      </c>
      <c r="G104" s="35" t="s">
        <v>75</v>
      </c>
    </row>
    <row r="105" spans="1:7" x14ac:dyDescent="0.25">
      <c r="A105" s="2" t="s">
        <v>641</v>
      </c>
      <c r="B105" s="2" t="s">
        <v>29</v>
      </c>
      <c r="C105" s="35" t="s">
        <v>447</v>
      </c>
      <c r="D105" s="2" t="s">
        <v>642</v>
      </c>
      <c r="E105" s="30" t="s">
        <v>318</v>
      </c>
      <c r="F105" s="1" t="s">
        <v>107</v>
      </c>
      <c r="G105" s="35"/>
    </row>
    <row r="106" spans="1:7" x14ac:dyDescent="0.25">
      <c r="A106" s="2" t="s">
        <v>643</v>
      </c>
      <c r="B106" s="2" t="s">
        <v>26</v>
      </c>
      <c r="C106" s="35" t="s">
        <v>75</v>
      </c>
      <c r="D106" s="2" t="s">
        <v>644</v>
      </c>
      <c r="E106" s="30" t="s">
        <v>241</v>
      </c>
      <c r="F106" s="1" t="s">
        <v>183</v>
      </c>
      <c r="G106" s="35" t="s">
        <v>75</v>
      </c>
    </row>
    <row r="107" spans="1:7" x14ac:dyDescent="0.25">
      <c r="A107" s="2" t="s">
        <v>645</v>
      </c>
      <c r="B107" s="2" t="s">
        <v>34</v>
      </c>
      <c r="C107" s="35" t="s">
        <v>75</v>
      </c>
      <c r="D107" s="2" t="s">
        <v>570</v>
      </c>
      <c r="E107" s="30" t="s">
        <v>241</v>
      </c>
      <c r="F107" s="1" t="s">
        <v>78</v>
      </c>
      <c r="G107" s="35" t="s">
        <v>75</v>
      </c>
    </row>
    <row r="108" spans="1:7" x14ac:dyDescent="0.25">
      <c r="A108" s="2" t="s">
        <v>646</v>
      </c>
      <c r="B108" s="2" t="s">
        <v>28</v>
      </c>
      <c r="C108" s="35" t="s">
        <v>447</v>
      </c>
      <c r="D108" s="2" t="s">
        <v>647</v>
      </c>
      <c r="E108" s="30" t="s">
        <v>648</v>
      </c>
      <c r="F108" s="1" t="s">
        <v>142</v>
      </c>
      <c r="G108" s="35"/>
    </row>
    <row r="109" spans="1:7" x14ac:dyDescent="0.25">
      <c r="A109" s="2" t="s">
        <v>649</v>
      </c>
      <c r="B109" s="2" t="s">
        <v>26</v>
      </c>
      <c r="C109" s="35" t="s">
        <v>75</v>
      </c>
      <c r="D109" s="2" t="s">
        <v>650</v>
      </c>
      <c r="E109" s="30" t="s">
        <v>342</v>
      </c>
      <c r="F109" s="1" t="s">
        <v>82</v>
      </c>
      <c r="G109" s="35" t="s">
        <v>75</v>
      </c>
    </row>
    <row r="110" spans="1:7" x14ac:dyDescent="0.25">
      <c r="A110" s="2" t="s">
        <v>651</v>
      </c>
      <c r="B110" s="2" t="s">
        <v>29</v>
      </c>
      <c r="C110" s="35" t="s">
        <v>447</v>
      </c>
      <c r="D110" s="2" t="s">
        <v>652</v>
      </c>
      <c r="E110" s="30">
        <v>44886</v>
      </c>
      <c r="F110" s="1" t="s">
        <v>138</v>
      </c>
      <c r="G110" s="35"/>
    </row>
    <row r="111" spans="1:7" x14ac:dyDescent="0.25">
      <c r="A111" s="2" t="s">
        <v>653</v>
      </c>
      <c r="B111" s="2" t="s">
        <v>34</v>
      </c>
      <c r="C111" s="35" t="s">
        <v>75</v>
      </c>
      <c r="D111" s="2" t="s">
        <v>513</v>
      </c>
      <c r="E111" s="30" t="s">
        <v>428</v>
      </c>
      <c r="F111" s="1" t="s">
        <v>131</v>
      </c>
      <c r="G111" s="35" t="s">
        <v>75</v>
      </c>
    </row>
    <row r="112" spans="1:7" x14ac:dyDescent="0.25">
      <c r="A112" s="2" t="s">
        <v>654</v>
      </c>
      <c r="B112" s="2" t="s">
        <v>29</v>
      </c>
      <c r="C112" s="35" t="s">
        <v>447</v>
      </c>
      <c r="D112" s="2" t="s">
        <v>655</v>
      </c>
      <c r="E112" s="30" t="s">
        <v>229</v>
      </c>
      <c r="F112" s="1" t="s">
        <v>78</v>
      </c>
      <c r="G112" s="35"/>
    </row>
    <row r="113" spans="1:7" x14ac:dyDescent="0.25">
      <c r="A113" s="2" t="s">
        <v>656</v>
      </c>
      <c r="B113" s="2" t="s">
        <v>29</v>
      </c>
      <c r="C113" s="35" t="s">
        <v>447</v>
      </c>
      <c r="D113" s="2" t="s">
        <v>657</v>
      </c>
      <c r="E113" s="30" t="s">
        <v>171</v>
      </c>
      <c r="F113" s="1" t="s">
        <v>114</v>
      </c>
      <c r="G113" s="35" t="s">
        <v>75</v>
      </c>
    </row>
    <row r="114" spans="1:7" x14ac:dyDescent="0.25">
      <c r="A114" s="2" t="s">
        <v>658</v>
      </c>
      <c r="B114" s="1" t="s">
        <v>20</v>
      </c>
      <c r="C114" s="35" t="s">
        <v>75</v>
      </c>
      <c r="D114" s="1" t="s">
        <v>659</v>
      </c>
      <c r="E114" s="30">
        <v>44256</v>
      </c>
      <c r="F114" s="1" t="s">
        <v>244</v>
      </c>
      <c r="G114" s="35" t="s">
        <v>75</v>
      </c>
    </row>
    <row r="115" spans="1:7" x14ac:dyDescent="0.25">
      <c r="A115" s="2" t="s">
        <v>660</v>
      </c>
      <c r="B115" s="2" t="s">
        <v>16</v>
      </c>
      <c r="C115" s="35" t="s">
        <v>447</v>
      </c>
      <c r="D115" s="2" t="s">
        <v>661</v>
      </c>
      <c r="E115" s="30" t="s">
        <v>662</v>
      </c>
      <c r="F115" s="1" t="s">
        <v>138</v>
      </c>
      <c r="G115" s="35"/>
    </row>
    <row r="116" spans="1:7" x14ac:dyDescent="0.25">
      <c r="A116" s="2" t="s">
        <v>660</v>
      </c>
      <c r="B116" s="2" t="s">
        <v>16</v>
      </c>
      <c r="C116" s="35" t="s">
        <v>447</v>
      </c>
      <c r="D116" s="2" t="s">
        <v>663</v>
      </c>
      <c r="E116" s="30" t="s">
        <v>662</v>
      </c>
      <c r="F116" s="1" t="s">
        <v>138</v>
      </c>
      <c r="G116" s="35"/>
    </row>
    <row r="117" spans="1:7" x14ac:dyDescent="0.25">
      <c r="A117" s="2" t="s">
        <v>664</v>
      </c>
      <c r="B117" s="2" t="s">
        <v>29</v>
      </c>
      <c r="C117" s="35" t="s">
        <v>447</v>
      </c>
      <c r="D117" s="2" t="s">
        <v>665</v>
      </c>
      <c r="E117" s="30" t="s">
        <v>85</v>
      </c>
      <c r="F117" s="1" t="s">
        <v>86</v>
      </c>
      <c r="G117" s="35"/>
    </row>
    <row r="118" spans="1:7" x14ac:dyDescent="0.25">
      <c r="A118" t="s">
        <v>666</v>
      </c>
      <c r="B118" s="2" t="s">
        <v>21</v>
      </c>
      <c r="C118" s="35" t="s">
        <v>75</v>
      </c>
      <c r="D118" s="1" t="s">
        <v>667</v>
      </c>
      <c r="E118" s="5">
        <v>43082</v>
      </c>
      <c r="F118" t="s">
        <v>443</v>
      </c>
      <c r="G118" s="35" t="s">
        <v>75</v>
      </c>
    </row>
    <row r="119" spans="1:7" x14ac:dyDescent="0.25">
      <c r="A119" t="s">
        <v>668</v>
      </c>
      <c r="B119" s="2" t="s">
        <v>21</v>
      </c>
      <c r="C119" s="35" t="s">
        <v>75</v>
      </c>
      <c r="D119" s="1" t="s">
        <v>669</v>
      </c>
      <c r="E119" s="5">
        <v>43193</v>
      </c>
      <c r="F119" t="s">
        <v>443</v>
      </c>
      <c r="G119" s="35" t="s">
        <v>75</v>
      </c>
    </row>
    <row r="120" spans="1:7" x14ac:dyDescent="0.25">
      <c r="A120" s="2" t="s">
        <v>670</v>
      </c>
      <c r="B120" s="2" t="s">
        <v>34</v>
      </c>
      <c r="C120" s="35" t="s">
        <v>75</v>
      </c>
      <c r="D120" s="2" t="s">
        <v>460</v>
      </c>
      <c r="E120" s="30">
        <v>44980</v>
      </c>
      <c r="F120" s="1" t="s">
        <v>114</v>
      </c>
      <c r="G120" s="35" t="s">
        <v>75</v>
      </c>
    </row>
    <row r="121" spans="1:7" x14ac:dyDescent="0.25">
      <c r="A121" s="2" t="s">
        <v>672</v>
      </c>
      <c r="B121" s="2" t="s">
        <v>29</v>
      </c>
      <c r="C121" s="35" t="s">
        <v>447</v>
      </c>
      <c r="D121" s="2" t="s">
        <v>673</v>
      </c>
      <c r="E121" s="30" t="s">
        <v>270</v>
      </c>
      <c r="F121" s="1" t="s">
        <v>78</v>
      </c>
      <c r="G121" s="35"/>
    </row>
    <row r="122" spans="1:7" x14ac:dyDescent="0.25">
      <c r="A122" s="2" t="s">
        <v>674</v>
      </c>
      <c r="B122" s="2" t="s">
        <v>29</v>
      </c>
      <c r="C122" s="35" t="s">
        <v>447</v>
      </c>
      <c r="D122" s="2" t="s">
        <v>675</v>
      </c>
      <c r="E122" s="30">
        <v>44316</v>
      </c>
      <c r="F122" s="1" t="s">
        <v>74</v>
      </c>
      <c r="G122" s="35"/>
    </row>
    <row r="123" spans="1:7" ht="15.75" customHeight="1" x14ac:dyDescent="0.25">
      <c r="A123" s="2" t="s">
        <v>902</v>
      </c>
      <c r="B123" s="2" t="s">
        <v>26</v>
      </c>
      <c r="C123" s="35" t="s">
        <v>75</v>
      </c>
      <c r="D123" s="2" t="s">
        <v>620</v>
      </c>
      <c r="E123" s="30">
        <v>45027</v>
      </c>
      <c r="F123" s="1" t="s">
        <v>90</v>
      </c>
      <c r="G123" s="35" t="s">
        <v>75</v>
      </c>
    </row>
    <row r="124" spans="1:7" x14ac:dyDescent="0.25">
      <c r="A124" s="2" t="s">
        <v>676</v>
      </c>
      <c r="B124" s="2" t="s">
        <v>13</v>
      </c>
      <c r="C124" s="35" t="s">
        <v>75</v>
      </c>
      <c r="D124" t="s">
        <v>677</v>
      </c>
      <c r="E124" s="11">
        <v>44075</v>
      </c>
      <c r="F124" s="1" t="s">
        <v>443</v>
      </c>
      <c r="G124" s="35" t="s">
        <v>75</v>
      </c>
    </row>
    <row r="125" spans="1:7" x14ac:dyDescent="0.25">
      <c r="A125" s="2" t="s">
        <v>678</v>
      </c>
      <c r="B125" s="2" t="s">
        <v>34</v>
      </c>
      <c r="C125" s="35" t="s">
        <v>75</v>
      </c>
      <c r="D125" s="2" t="s">
        <v>519</v>
      </c>
      <c r="E125" s="30">
        <v>44907</v>
      </c>
      <c r="F125" s="1" t="s">
        <v>90</v>
      </c>
      <c r="G125" s="35" t="s">
        <v>75</v>
      </c>
    </row>
    <row r="126" spans="1:7" x14ac:dyDescent="0.25">
      <c r="A126" s="2" t="s">
        <v>679</v>
      </c>
      <c r="B126" s="2" t="s">
        <v>29</v>
      </c>
      <c r="C126" s="35" t="s">
        <v>447</v>
      </c>
      <c r="D126" s="2" t="s">
        <v>680</v>
      </c>
      <c r="E126" s="30" t="s">
        <v>134</v>
      </c>
      <c r="F126" s="1" t="s">
        <v>90</v>
      </c>
      <c r="G126" s="35"/>
    </row>
    <row r="127" spans="1:7" x14ac:dyDescent="0.25">
      <c r="A127" s="2" t="s">
        <v>681</v>
      </c>
      <c r="B127" s="2" t="s">
        <v>34</v>
      </c>
      <c r="C127" s="35" t="s">
        <v>75</v>
      </c>
      <c r="D127" s="2" t="s">
        <v>501</v>
      </c>
      <c r="E127" s="30" t="s">
        <v>241</v>
      </c>
      <c r="F127" s="1" t="s">
        <v>107</v>
      </c>
      <c r="G127" s="35" t="s">
        <v>484</v>
      </c>
    </row>
    <row r="128" spans="1:7" x14ac:dyDescent="0.25">
      <c r="A128" s="2" t="s">
        <v>682</v>
      </c>
      <c r="B128" s="2" t="s">
        <v>29</v>
      </c>
      <c r="C128" s="35" t="s">
        <v>447</v>
      </c>
      <c r="D128" s="2" t="s">
        <v>683</v>
      </c>
      <c r="E128" s="30" t="s">
        <v>684</v>
      </c>
      <c r="F128" s="1" t="s">
        <v>150</v>
      </c>
      <c r="G128" s="35" t="s">
        <v>75</v>
      </c>
    </row>
    <row r="129" spans="1:7" x14ac:dyDescent="0.25">
      <c r="A129" s="2" t="s">
        <v>685</v>
      </c>
      <c r="B129" s="2" t="s">
        <v>34</v>
      </c>
      <c r="C129" s="35" t="s">
        <v>75</v>
      </c>
      <c r="D129" s="2" t="s">
        <v>458</v>
      </c>
      <c r="E129" s="30" t="s">
        <v>73</v>
      </c>
      <c r="F129" s="1" t="s">
        <v>121</v>
      </c>
      <c r="G129" s="35" t="s">
        <v>75</v>
      </c>
    </row>
    <row r="130" spans="1:7" x14ac:dyDescent="0.25">
      <c r="A130" s="1" t="s">
        <v>686</v>
      </c>
      <c r="B130" s="1" t="s">
        <v>20</v>
      </c>
      <c r="C130" s="35" t="s">
        <v>75</v>
      </c>
      <c r="D130" s="1" t="s">
        <v>687</v>
      </c>
      <c r="E130" s="5" t="s">
        <v>243</v>
      </c>
      <c r="F130" s="1" t="s">
        <v>244</v>
      </c>
      <c r="G130" s="35" t="s">
        <v>75</v>
      </c>
    </row>
    <row r="131" spans="1:7" x14ac:dyDescent="0.25">
      <c r="A131" s="2" t="s">
        <v>688</v>
      </c>
      <c r="B131" s="2" t="s">
        <v>29</v>
      </c>
      <c r="C131" s="35" t="s">
        <v>447</v>
      </c>
      <c r="D131" s="2" t="s">
        <v>689</v>
      </c>
      <c r="E131" s="30" t="s">
        <v>154</v>
      </c>
      <c r="F131" s="1" t="s">
        <v>142</v>
      </c>
      <c r="G131" s="35" t="s">
        <v>75</v>
      </c>
    </row>
    <row r="132" spans="1:7" x14ac:dyDescent="0.25">
      <c r="A132" s="2" t="s">
        <v>690</v>
      </c>
      <c r="B132" s="2" t="s">
        <v>34</v>
      </c>
      <c r="C132" s="35" t="s">
        <v>75</v>
      </c>
      <c r="D132" s="2" t="s">
        <v>521</v>
      </c>
      <c r="E132" s="30" t="s">
        <v>147</v>
      </c>
      <c r="F132" s="1" t="s">
        <v>142</v>
      </c>
      <c r="G132" s="35" t="s">
        <v>75</v>
      </c>
    </row>
    <row r="133" spans="1:7" x14ac:dyDescent="0.25">
      <c r="A133" s="2" t="s">
        <v>691</v>
      </c>
      <c r="B133" s="2" t="s">
        <v>29</v>
      </c>
      <c r="C133" s="35" t="s">
        <v>447</v>
      </c>
      <c r="D133" s="2" t="s">
        <v>692</v>
      </c>
      <c r="E133" s="30" t="s">
        <v>421</v>
      </c>
      <c r="F133" s="1" t="s">
        <v>107</v>
      </c>
      <c r="G133" s="35"/>
    </row>
    <row r="134" spans="1:7" x14ac:dyDescent="0.25">
      <c r="A134" s="2" t="s">
        <v>693</v>
      </c>
      <c r="B134" s="2" t="s">
        <v>26</v>
      </c>
      <c r="C134" s="35" t="s">
        <v>75</v>
      </c>
      <c r="D134" s="2" t="s">
        <v>694</v>
      </c>
      <c r="E134" s="30" t="s">
        <v>73</v>
      </c>
      <c r="F134" s="1" t="s">
        <v>121</v>
      </c>
      <c r="G134" s="35" t="s">
        <v>75</v>
      </c>
    </row>
    <row r="135" spans="1:7" x14ac:dyDescent="0.25">
      <c r="A135" s="2" t="s">
        <v>695</v>
      </c>
      <c r="B135" s="2" t="s">
        <v>29</v>
      </c>
      <c r="C135" s="35" t="s">
        <v>447</v>
      </c>
      <c r="D135" s="2" t="s">
        <v>696</v>
      </c>
      <c r="E135" s="30" t="s">
        <v>193</v>
      </c>
      <c r="F135" s="1" t="s">
        <v>74</v>
      </c>
      <c r="G135" s="35"/>
    </row>
    <row r="136" spans="1:7" x14ac:dyDescent="0.25">
      <c r="A136" s="2" t="s">
        <v>899</v>
      </c>
      <c r="B136" s="2" t="s">
        <v>29</v>
      </c>
      <c r="C136" s="35" t="s">
        <v>447</v>
      </c>
      <c r="D136" s="2" t="s">
        <v>760</v>
      </c>
      <c r="E136" s="30">
        <v>45002</v>
      </c>
      <c r="F136" s="1" t="s">
        <v>142</v>
      </c>
      <c r="G136" s="35" t="s">
        <v>75</v>
      </c>
    </row>
    <row r="137" spans="1:7" x14ac:dyDescent="0.25">
      <c r="A137" s="2" t="s">
        <v>697</v>
      </c>
      <c r="B137" s="2" t="s">
        <v>26</v>
      </c>
      <c r="C137" s="35" t="s">
        <v>75</v>
      </c>
      <c r="D137" s="2" t="s">
        <v>698</v>
      </c>
      <c r="E137" s="30" t="s">
        <v>241</v>
      </c>
      <c r="F137" s="1" t="s">
        <v>138</v>
      </c>
      <c r="G137" s="35" t="s">
        <v>75</v>
      </c>
    </row>
    <row r="138" spans="1:7" x14ac:dyDescent="0.25">
      <c r="A138" s="2" t="s">
        <v>699</v>
      </c>
      <c r="B138" s="2" t="s">
        <v>34</v>
      </c>
      <c r="C138" s="35" t="s">
        <v>75</v>
      </c>
      <c r="D138" s="2" t="s">
        <v>527</v>
      </c>
      <c r="E138" s="30">
        <v>44987</v>
      </c>
      <c r="F138" s="1" t="s">
        <v>94</v>
      </c>
      <c r="G138" s="35" t="s">
        <v>75</v>
      </c>
    </row>
    <row r="139" spans="1:7" x14ac:dyDescent="0.25">
      <c r="A139" t="s">
        <v>700</v>
      </c>
      <c r="B139" s="2" t="s">
        <v>21</v>
      </c>
      <c r="C139" s="35" t="s">
        <v>75</v>
      </c>
      <c r="D139" s="1" t="s">
        <v>701</v>
      </c>
      <c r="E139" s="5">
        <v>42207</v>
      </c>
      <c r="F139" t="s">
        <v>443</v>
      </c>
      <c r="G139" s="35" t="s">
        <v>75</v>
      </c>
    </row>
    <row r="140" spans="1:7" x14ac:dyDescent="0.25">
      <c r="A140" s="2" t="s">
        <v>702</v>
      </c>
      <c r="B140" s="2" t="s">
        <v>34</v>
      </c>
      <c r="C140" s="35" t="s">
        <v>75</v>
      </c>
      <c r="D140" s="2" t="s">
        <v>610</v>
      </c>
      <c r="E140" s="30" t="s">
        <v>171</v>
      </c>
      <c r="F140" s="1" t="s">
        <v>86</v>
      </c>
      <c r="G140" s="35" t="s">
        <v>75</v>
      </c>
    </row>
    <row r="141" spans="1:7" x14ac:dyDescent="0.25">
      <c r="A141" s="2" t="s">
        <v>703</v>
      </c>
      <c r="B141" s="2" t="s">
        <v>34</v>
      </c>
      <c r="C141" s="35" t="s">
        <v>75</v>
      </c>
      <c r="D141" s="2" t="s">
        <v>549</v>
      </c>
      <c r="E141" s="30" t="s">
        <v>241</v>
      </c>
      <c r="F141" s="1" t="s">
        <v>183</v>
      </c>
      <c r="G141" s="35" t="s">
        <v>75</v>
      </c>
    </row>
    <row r="142" spans="1:7" x14ac:dyDescent="0.25">
      <c r="A142" s="2" t="s">
        <v>704</v>
      </c>
      <c r="B142" s="2" t="s">
        <v>29</v>
      </c>
      <c r="C142" s="35" t="s">
        <v>447</v>
      </c>
      <c r="D142" s="2" t="s">
        <v>705</v>
      </c>
      <c r="E142" s="30" t="s">
        <v>706</v>
      </c>
      <c r="F142" s="1" t="s">
        <v>74</v>
      </c>
      <c r="G142" s="35"/>
    </row>
    <row r="143" spans="1:7" x14ac:dyDescent="0.25">
      <c r="A143" s="2" t="s">
        <v>707</v>
      </c>
      <c r="B143" s="2" t="s">
        <v>34</v>
      </c>
      <c r="C143" s="35" t="s">
        <v>75</v>
      </c>
      <c r="D143" s="2" t="s">
        <v>458</v>
      </c>
      <c r="E143" s="30" t="s">
        <v>73</v>
      </c>
      <c r="F143" s="1" t="s">
        <v>121</v>
      </c>
      <c r="G143" s="35" t="s">
        <v>75</v>
      </c>
    </row>
    <row r="144" spans="1:7" x14ac:dyDescent="0.25">
      <c r="A144" s="2" t="s">
        <v>708</v>
      </c>
      <c r="B144" s="2" t="s">
        <v>21</v>
      </c>
      <c r="C144" s="35" t="s">
        <v>75</v>
      </c>
      <c r="D144" s="2" t="s">
        <v>709</v>
      </c>
      <c r="E144" s="30" t="s">
        <v>493</v>
      </c>
      <c r="F144" s="2" t="s">
        <v>244</v>
      </c>
      <c r="G144" s="35" t="s">
        <v>75</v>
      </c>
    </row>
    <row r="145" spans="1:7" x14ac:dyDescent="0.25">
      <c r="A145" s="1" t="s">
        <v>710</v>
      </c>
      <c r="B145" s="1" t="s">
        <v>23</v>
      </c>
      <c r="C145" s="35" t="s">
        <v>75</v>
      </c>
      <c r="D145" s="1" t="s">
        <v>23</v>
      </c>
      <c r="E145" s="5">
        <v>44292</v>
      </c>
      <c r="F145" s="2" t="s">
        <v>244</v>
      </c>
      <c r="G145" s="35" t="s">
        <v>75</v>
      </c>
    </row>
    <row r="146" spans="1:7" x14ac:dyDescent="0.25">
      <c r="A146" s="1" t="s">
        <v>711</v>
      </c>
      <c r="B146" s="1" t="s">
        <v>36</v>
      </c>
      <c r="C146" s="35" t="s">
        <v>75</v>
      </c>
      <c r="D146" s="1" t="s">
        <v>712</v>
      </c>
      <c r="E146" s="5" t="s">
        <v>713</v>
      </c>
      <c r="F146" s="2" t="s">
        <v>244</v>
      </c>
      <c r="G146" s="35" t="s">
        <v>75</v>
      </c>
    </row>
    <row r="147" spans="1:7" x14ac:dyDescent="0.25">
      <c r="A147" s="1" t="s">
        <v>714</v>
      </c>
      <c r="B147" s="1" t="s">
        <v>20</v>
      </c>
      <c r="C147" s="35" t="s">
        <v>75</v>
      </c>
      <c r="D147" s="1" t="s">
        <v>715</v>
      </c>
      <c r="E147" s="5" t="s">
        <v>243</v>
      </c>
      <c r="F147" s="1" t="s">
        <v>244</v>
      </c>
      <c r="G147" s="35" t="s">
        <v>75</v>
      </c>
    </row>
    <row r="148" spans="1:7" x14ac:dyDescent="0.25">
      <c r="A148" t="s">
        <v>716</v>
      </c>
      <c r="B148" s="2" t="s">
        <v>21</v>
      </c>
      <c r="C148" s="35" t="s">
        <v>75</v>
      </c>
      <c r="D148" s="1" t="s">
        <v>717</v>
      </c>
      <c r="E148" s="5">
        <v>40118</v>
      </c>
      <c r="F148" t="s">
        <v>443</v>
      </c>
      <c r="G148" s="35" t="s">
        <v>75</v>
      </c>
    </row>
    <row r="149" spans="1:7" x14ac:dyDescent="0.25">
      <c r="A149" s="2" t="s">
        <v>718</v>
      </c>
      <c r="B149" s="2" t="s">
        <v>29</v>
      </c>
      <c r="C149" s="35" t="s">
        <v>447</v>
      </c>
      <c r="D149" s="2" t="s">
        <v>719</v>
      </c>
      <c r="E149" s="30" t="s">
        <v>188</v>
      </c>
      <c r="F149" s="1" t="s">
        <v>142</v>
      </c>
      <c r="G149" s="35"/>
    </row>
    <row r="150" spans="1:7" x14ac:dyDescent="0.25">
      <c r="A150" s="1" t="s">
        <v>720</v>
      </c>
      <c r="B150" s="1" t="s">
        <v>20</v>
      </c>
      <c r="C150" s="35" t="s">
        <v>75</v>
      </c>
      <c r="D150" s="1" t="s">
        <v>721</v>
      </c>
      <c r="E150" s="5" t="s">
        <v>483</v>
      </c>
      <c r="F150" s="1" t="s">
        <v>244</v>
      </c>
      <c r="G150" s="35" t="s">
        <v>75</v>
      </c>
    </row>
    <row r="151" spans="1:7" x14ac:dyDescent="0.25">
      <c r="A151" s="2" t="s">
        <v>722</v>
      </c>
      <c r="B151" s="2" t="s">
        <v>16</v>
      </c>
      <c r="C151" s="35" t="s">
        <v>447</v>
      </c>
      <c r="D151" s="2" t="s">
        <v>723</v>
      </c>
      <c r="E151" s="30" t="s">
        <v>318</v>
      </c>
      <c r="F151" s="1" t="s">
        <v>138</v>
      </c>
      <c r="G151" s="35"/>
    </row>
    <row r="152" spans="1:7" x14ac:dyDescent="0.25">
      <c r="A152" s="2" t="s">
        <v>722</v>
      </c>
      <c r="B152" s="2" t="s">
        <v>16</v>
      </c>
      <c r="C152" s="35" t="s">
        <v>447</v>
      </c>
      <c r="D152" s="2" t="s">
        <v>724</v>
      </c>
      <c r="E152" s="30" t="s">
        <v>318</v>
      </c>
      <c r="F152" s="1" t="s">
        <v>138</v>
      </c>
      <c r="G152" s="35"/>
    </row>
    <row r="153" spans="1:7" x14ac:dyDescent="0.25">
      <c r="A153" t="s">
        <v>909</v>
      </c>
      <c r="B153" s="2" t="s">
        <v>21</v>
      </c>
      <c r="C153" s="35" t="s">
        <v>75</v>
      </c>
      <c r="D153" s="1" t="s">
        <v>910</v>
      </c>
      <c r="E153" s="11">
        <v>44993</v>
      </c>
      <c r="F153" t="s">
        <v>443</v>
      </c>
      <c r="G153" s="35" t="s">
        <v>75</v>
      </c>
    </row>
    <row r="154" spans="1:7" x14ac:dyDescent="0.25">
      <c r="A154" s="2" t="s">
        <v>725</v>
      </c>
      <c r="B154" s="2" t="s">
        <v>13</v>
      </c>
      <c r="C154" s="35" t="s">
        <v>75</v>
      </c>
      <c r="D154" t="s">
        <v>726</v>
      </c>
      <c r="E154" s="11">
        <v>44531</v>
      </c>
      <c r="F154" s="1" t="s">
        <v>443</v>
      </c>
      <c r="G154" s="35" t="s">
        <v>75</v>
      </c>
    </row>
    <row r="155" spans="1:7" x14ac:dyDescent="0.25">
      <c r="A155" s="2" t="s">
        <v>727</v>
      </c>
      <c r="B155" s="2" t="s">
        <v>29</v>
      </c>
      <c r="C155" s="35" t="s">
        <v>447</v>
      </c>
      <c r="D155" s="2" t="s">
        <v>728</v>
      </c>
      <c r="E155" s="30" t="s">
        <v>729</v>
      </c>
      <c r="F155" s="1" t="s">
        <v>82</v>
      </c>
      <c r="G155" s="35" t="s">
        <v>75</v>
      </c>
    </row>
    <row r="156" spans="1:7" x14ac:dyDescent="0.25">
      <c r="A156" s="2" t="s">
        <v>730</v>
      </c>
      <c r="B156" s="2" t="s">
        <v>29</v>
      </c>
      <c r="C156" s="35" t="s">
        <v>447</v>
      </c>
      <c r="D156" s="2" t="s">
        <v>731</v>
      </c>
      <c r="E156" s="30" t="s">
        <v>81</v>
      </c>
      <c r="F156" s="1" t="s">
        <v>74</v>
      </c>
      <c r="G156" s="35" t="s">
        <v>75</v>
      </c>
    </row>
    <row r="157" spans="1:7" x14ac:dyDescent="0.25">
      <c r="A157" s="2" t="s">
        <v>732</v>
      </c>
      <c r="B157" s="2" t="s">
        <v>34</v>
      </c>
      <c r="C157" s="35" t="s">
        <v>75</v>
      </c>
      <c r="D157" s="2" t="s">
        <v>505</v>
      </c>
      <c r="E157" s="30" t="s">
        <v>241</v>
      </c>
      <c r="F157" s="1" t="s">
        <v>138</v>
      </c>
      <c r="G157" s="35" t="s">
        <v>75</v>
      </c>
    </row>
    <row r="158" spans="1:7" x14ac:dyDescent="0.25">
      <c r="A158" s="2" t="s">
        <v>733</v>
      </c>
      <c r="B158" s="2" t="s">
        <v>27</v>
      </c>
      <c r="C158" s="35" t="s">
        <v>75</v>
      </c>
      <c r="D158" s="2" t="s">
        <v>27</v>
      </c>
      <c r="E158" s="30" t="s">
        <v>329</v>
      </c>
      <c r="F158" s="1" t="s">
        <v>114</v>
      </c>
      <c r="G158" s="35" t="s">
        <v>75</v>
      </c>
    </row>
    <row r="159" spans="1:7" x14ac:dyDescent="0.25">
      <c r="A159" s="2" t="s">
        <v>734</v>
      </c>
      <c r="B159" s="2" t="s">
        <v>29</v>
      </c>
      <c r="C159" s="35" t="s">
        <v>447</v>
      </c>
      <c r="D159" s="2" t="s">
        <v>735</v>
      </c>
      <c r="E159" s="30" t="s">
        <v>295</v>
      </c>
      <c r="F159" s="1" t="s">
        <v>82</v>
      </c>
      <c r="G159" s="35" t="s">
        <v>75</v>
      </c>
    </row>
    <row r="160" spans="1:7" x14ac:dyDescent="0.25">
      <c r="A160" s="1" t="s">
        <v>736</v>
      </c>
      <c r="B160" s="1" t="s">
        <v>20</v>
      </c>
      <c r="C160" s="35" t="s">
        <v>75</v>
      </c>
      <c r="D160" s="1" t="s">
        <v>737</v>
      </c>
      <c r="E160" s="5" t="s">
        <v>216</v>
      </c>
      <c r="F160" s="1" t="s">
        <v>244</v>
      </c>
      <c r="G160" s="35" t="s">
        <v>75</v>
      </c>
    </row>
    <row r="161" spans="1:7" x14ac:dyDescent="0.25">
      <c r="A161" s="2" t="s">
        <v>738</v>
      </c>
      <c r="B161" s="2" t="s">
        <v>29</v>
      </c>
      <c r="C161" s="35" t="s">
        <v>447</v>
      </c>
      <c r="D161" s="2" t="s">
        <v>739</v>
      </c>
      <c r="E161" s="30">
        <v>44819</v>
      </c>
      <c r="F161" s="1" t="s">
        <v>74</v>
      </c>
      <c r="G161" s="35" t="s">
        <v>75</v>
      </c>
    </row>
    <row r="162" spans="1:7" x14ac:dyDescent="0.25">
      <c r="A162" s="2" t="s">
        <v>740</v>
      </c>
      <c r="B162" s="2" t="s">
        <v>34</v>
      </c>
      <c r="C162" s="35" t="s">
        <v>75</v>
      </c>
      <c r="D162" s="2" t="s">
        <v>450</v>
      </c>
      <c r="E162" s="30" t="s">
        <v>413</v>
      </c>
      <c r="F162" s="1" t="s">
        <v>74</v>
      </c>
      <c r="G162" s="35" t="s">
        <v>75</v>
      </c>
    </row>
    <row r="163" spans="1:7" x14ac:dyDescent="0.25">
      <c r="A163" s="2" t="s">
        <v>741</v>
      </c>
      <c r="B163" s="2" t="s">
        <v>34</v>
      </c>
      <c r="C163" s="35" t="s">
        <v>75</v>
      </c>
      <c r="D163" s="2" t="s">
        <v>742</v>
      </c>
      <c r="E163" s="30" t="s">
        <v>413</v>
      </c>
      <c r="F163" s="1" t="s">
        <v>74</v>
      </c>
      <c r="G163" s="35" t="s">
        <v>75</v>
      </c>
    </row>
    <row r="164" spans="1:7" x14ac:dyDescent="0.25">
      <c r="A164" s="2" t="s">
        <v>743</v>
      </c>
      <c r="B164" s="2" t="s">
        <v>29</v>
      </c>
      <c r="C164" s="35" t="s">
        <v>447</v>
      </c>
      <c r="D164" s="2" t="s">
        <v>744</v>
      </c>
      <c r="E164" s="30" t="s">
        <v>340</v>
      </c>
      <c r="F164" s="1" t="s">
        <v>78</v>
      </c>
      <c r="G164" s="35"/>
    </row>
    <row r="165" spans="1:7" x14ac:dyDescent="0.25">
      <c r="A165" s="1" t="s">
        <v>745</v>
      </c>
      <c r="B165" s="1" t="s">
        <v>20</v>
      </c>
      <c r="C165" s="35" t="s">
        <v>75</v>
      </c>
      <c r="D165" s="1" t="s">
        <v>746</v>
      </c>
      <c r="E165" s="5" t="s">
        <v>747</v>
      </c>
      <c r="F165" s="1" t="s">
        <v>244</v>
      </c>
      <c r="G165" s="35" t="s">
        <v>75</v>
      </c>
    </row>
    <row r="166" spans="1:7" x14ac:dyDescent="0.25">
      <c r="A166" s="2" t="s">
        <v>749</v>
      </c>
      <c r="B166" s="2" t="s">
        <v>29</v>
      </c>
      <c r="C166" s="35" t="s">
        <v>447</v>
      </c>
      <c r="D166" s="2" t="s">
        <v>750</v>
      </c>
      <c r="E166" s="30" t="s">
        <v>81</v>
      </c>
      <c r="F166" s="1" t="s">
        <v>82</v>
      </c>
      <c r="G166" s="35" t="s">
        <v>75</v>
      </c>
    </row>
    <row r="167" spans="1:7" x14ac:dyDescent="0.25">
      <c r="A167" s="1" t="s">
        <v>751</v>
      </c>
      <c r="B167" s="1" t="s">
        <v>20</v>
      </c>
      <c r="C167" s="35" t="s">
        <v>75</v>
      </c>
      <c r="D167" s="1" t="s">
        <v>752</v>
      </c>
      <c r="E167" s="5" t="s">
        <v>580</v>
      </c>
      <c r="F167" s="1" t="s">
        <v>244</v>
      </c>
      <c r="G167" s="35" t="s">
        <v>75</v>
      </c>
    </row>
    <row r="168" spans="1:7" x14ac:dyDescent="0.25">
      <c r="A168" s="2" t="s">
        <v>753</v>
      </c>
      <c r="B168" s="2" t="s">
        <v>13</v>
      </c>
      <c r="C168" s="35" t="s">
        <v>75</v>
      </c>
      <c r="D168" t="s">
        <v>754</v>
      </c>
      <c r="E168" s="11">
        <v>43627</v>
      </c>
      <c r="F168" s="1" t="s">
        <v>443</v>
      </c>
      <c r="G168" s="35" t="s">
        <v>75</v>
      </c>
    </row>
    <row r="169" spans="1:7" x14ac:dyDescent="0.25">
      <c r="A169" s="2" t="s">
        <v>755</v>
      </c>
      <c r="B169" s="2" t="s">
        <v>34</v>
      </c>
      <c r="C169" s="35" t="s">
        <v>75</v>
      </c>
      <c r="D169" s="2" t="s">
        <v>570</v>
      </c>
      <c r="E169" s="30" t="s">
        <v>241</v>
      </c>
      <c r="F169" s="1" t="s">
        <v>78</v>
      </c>
      <c r="G169" s="35" t="s">
        <v>75</v>
      </c>
    </row>
    <row r="170" spans="1:7" x14ac:dyDescent="0.25">
      <c r="A170" s="2" t="s">
        <v>325</v>
      </c>
      <c r="B170" s="2" t="s">
        <v>16</v>
      </c>
      <c r="C170" s="35" t="s">
        <v>447</v>
      </c>
      <c r="D170" s="2" t="s">
        <v>756</v>
      </c>
      <c r="E170" s="30" t="s">
        <v>318</v>
      </c>
      <c r="F170" s="1" t="s">
        <v>138</v>
      </c>
      <c r="G170" s="35"/>
    </row>
    <row r="171" spans="1:7" x14ac:dyDescent="0.25">
      <c r="A171" s="1" t="s">
        <v>757</v>
      </c>
      <c r="B171" s="1" t="s">
        <v>913</v>
      </c>
      <c r="C171" s="35" t="s">
        <v>75</v>
      </c>
      <c r="D171" s="1" t="s">
        <v>914</v>
      </c>
      <c r="E171" s="5">
        <v>44992</v>
      </c>
      <c r="F171" s="2" t="s">
        <v>244</v>
      </c>
      <c r="G171" s="35" t="s">
        <v>75</v>
      </c>
    </row>
    <row r="172" spans="1:7" x14ac:dyDescent="0.25">
      <c r="A172" s="2" t="s">
        <v>761</v>
      </c>
      <c r="B172" s="2" t="s">
        <v>21</v>
      </c>
      <c r="C172" s="35" t="s">
        <v>75</v>
      </c>
      <c r="D172" s="2" t="s">
        <v>762</v>
      </c>
      <c r="E172" s="30" t="s">
        <v>580</v>
      </c>
      <c r="F172" s="2" t="s">
        <v>244</v>
      </c>
      <c r="G172" s="35" t="s">
        <v>75</v>
      </c>
    </row>
    <row r="173" spans="1:7" x14ac:dyDescent="0.25">
      <c r="A173" s="2" t="s">
        <v>763</v>
      </c>
      <c r="B173" s="1" t="s">
        <v>20</v>
      </c>
      <c r="C173" s="35" t="s">
        <v>75</v>
      </c>
      <c r="D173" s="1" t="s">
        <v>764</v>
      </c>
      <c r="E173" s="30">
        <v>44623</v>
      </c>
      <c r="F173" s="1" t="s">
        <v>244</v>
      </c>
      <c r="G173" s="35" t="s">
        <v>75</v>
      </c>
    </row>
    <row r="174" spans="1:7" x14ac:dyDescent="0.25">
      <c r="A174" s="2" t="s">
        <v>765</v>
      </c>
      <c r="B174" s="2" t="s">
        <v>29</v>
      </c>
      <c r="C174" s="35" t="s">
        <v>447</v>
      </c>
      <c r="D174" s="2" t="s">
        <v>766</v>
      </c>
      <c r="E174" s="30" t="s">
        <v>359</v>
      </c>
      <c r="F174" s="1" t="s">
        <v>74</v>
      </c>
      <c r="G174" s="35"/>
    </row>
    <row r="175" spans="1:7" x14ac:dyDescent="0.25">
      <c r="A175" s="2" t="s">
        <v>767</v>
      </c>
      <c r="B175" s="2" t="s">
        <v>29</v>
      </c>
      <c r="C175" s="35" t="s">
        <v>447</v>
      </c>
      <c r="D175" s="2" t="s">
        <v>768</v>
      </c>
      <c r="E175" s="30">
        <v>44980</v>
      </c>
      <c r="F175" s="1" t="s">
        <v>107</v>
      </c>
      <c r="G175" s="35"/>
    </row>
    <row r="176" spans="1:7" x14ac:dyDescent="0.25">
      <c r="A176" s="2" t="s">
        <v>888</v>
      </c>
      <c r="B176" s="2" t="s">
        <v>34</v>
      </c>
      <c r="C176" s="35" t="s">
        <v>75</v>
      </c>
      <c r="D176" s="2" t="s">
        <v>460</v>
      </c>
      <c r="E176" s="30">
        <v>44980</v>
      </c>
      <c r="F176" s="1" t="s">
        <v>114</v>
      </c>
      <c r="G176" s="35" t="s">
        <v>75</v>
      </c>
    </row>
    <row r="177" spans="1:7" x14ac:dyDescent="0.25">
      <c r="A177" s="1" t="s">
        <v>769</v>
      </c>
      <c r="B177" s="1" t="s">
        <v>36</v>
      </c>
      <c r="C177" s="35" t="s">
        <v>75</v>
      </c>
      <c r="D177" s="1" t="s">
        <v>770</v>
      </c>
      <c r="E177" s="5" t="s">
        <v>243</v>
      </c>
      <c r="F177" s="2" t="s">
        <v>244</v>
      </c>
      <c r="G177" s="35" t="s">
        <v>75</v>
      </c>
    </row>
    <row r="178" spans="1:7" x14ac:dyDescent="0.25">
      <c r="A178" s="2" t="s">
        <v>771</v>
      </c>
      <c r="B178" s="2" t="s">
        <v>20</v>
      </c>
      <c r="C178" s="35" t="s">
        <v>75</v>
      </c>
      <c r="D178" t="s">
        <v>772</v>
      </c>
      <c r="E178" s="30">
        <v>44256</v>
      </c>
      <c r="F178" s="1" t="s">
        <v>443</v>
      </c>
      <c r="G178" s="35" t="s">
        <v>75</v>
      </c>
    </row>
    <row r="179" spans="1:7" x14ac:dyDescent="0.25">
      <c r="A179" s="1" t="s">
        <v>773</v>
      </c>
      <c r="B179" s="1" t="s">
        <v>36</v>
      </c>
      <c r="C179" s="35" t="s">
        <v>75</v>
      </c>
      <c r="D179" s="1" t="s">
        <v>774</v>
      </c>
      <c r="E179" s="5" t="s">
        <v>775</v>
      </c>
      <c r="F179" s="2" t="s">
        <v>244</v>
      </c>
      <c r="G179" s="35" t="s">
        <v>75</v>
      </c>
    </row>
    <row r="180" spans="1:7" x14ac:dyDescent="0.25">
      <c r="A180" s="2" t="s">
        <v>776</v>
      </c>
      <c r="B180" s="2" t="s">
        <v>22</v>
      </c>
      <c r="C180" s="35" t="s">
        <v>75</v>
      </c>
      <c r="D180" s="2" t="s">
        <v>777</v>
      </c>
      <c r="E180" s="30" t="s">
        <v>483</v>
      </c>
      <c r="F180" s="1" t="s">
        <v>74</v>
      </c>
      <c r="G180" s="35" t="s">
        <v>75</v>
      </c>
    </row>
    <row r="181" spans="1:7" x14ac:dyDescent="0.25">
      <c r="A181" s="2" t="s">
        <v>778</v>
      </c>
      <c r="B181" s="2" t="s">
        <v>33</v>
      </c>
      <c r="C181" s="35" t="s">
        <v>75</v>
      </c>
      <c r="D181" s="2" t="s">
        <v>779</v>
      </c>
      <c r="E181" s="11">
        <v>43214</v>
      </c>
      <c r="F181" s="1" t="s">
        <v>443</v>
      </c>
      <c r="G181" s="35" t="s">
        <v>75</v>
      </c>
    </row>
    <row r="182" spans="1:7" x14ac:dyDescent="0.25">
      <c r="A182" s="2" t="s">
        <v>781</v>
      </c>
      <c r="B182" s="2" t="s">
        <v>29</v>
      </c>
      <c r="C182" s="35" t="s">
        <v>447</v>
      </c>
      <c r="D182" s="2" t="s">
        <v>782</v>
      </c>
      <c r="E182" s="30" t="s">
        <v>73</v>
      </c>
      <c r="F182" s="1" t="s">
        <v>107</v>
      </c>
      <c r="G182" s="35" t="s">
        <v>75</v>
      </c>
    </row>
    <row r="183" spans="1:7" x14ac:dyDescent="0.25">
      <c r="A183" s="2" t="s">
        <v>783</v>
      </c>
      <c r="B183" s="2" t="s">
        <v>29</v>
      </c>
      <c r="C183" s="35" t="s">
        <v>447</v>
      </c>
      <c r="D183" s="2" t="s">
        <v>784</v>
      </c>
      <c r="E183" s="30" t="s">
        <v>182</v>
      </c>
      <c r="F183" s="1" t="s">
        <v>183</v>
      </c>
      <c r="G183" s="35" t="s">
        <v>75</v>
      </c>
    </row>
    <row r="184" spans="1:7" x14ac:dyDescent="0.25">
      <c r="A184" s="2" t="s">
        <v>785</v>
      </c>
      <c r="B184" s="2" t="s">
        <v>34</v>
      </c>
      <c r="C184" s="35" t="s">
        <v>75</v>
      </c>
      <c r="D184" s="2" t="s">
        <v>529</v>
      </c>
      <c r="E184" s="30" t="s">
        <v>241</v>
      </c>
      <c r="F184" s="1" t="s">
        <v>150</v>
      </c>
      <c r="G184" s="35" t="s">
        <v>75</v>
      </c>
    </row>
    <row r="185" spans="1:7" x14ac:dyDescent="0.25">
      <c r="A185" s="2" t="s">
        <v>786</v>
      </c>
      <c r="B185" s="2" t="s">
        <v>16</v>
      </c>
      <c r="C185" s="35" t="s">
        <v>447</v>
      </c>
      <c r="D185" s="2" t="s">
        <v>787</v>
      </c>
      <c r="E185" s="30" t="s">
        <v>318</v>
      </c>
      <c r="F185" s="1" t="s">
        <v>138</v>
      </c>
      <c r="G185" s="35"/>
    </row>
    <row r="186" spans="1:7" x14ac:dyDescent="0.25">
      <c r="A186" s="2" t="s">
        <v>786</v>
      </c>
      <c r="B186" s="2" t="s">
        <v>16</v>
      </c>
      <c r="C186" s="35" t="s">
        <v>447</v>
      </c>
      <c r="D186" s="2" t="s">
        <v>788</v>
      </c>
      <c r="E186" s="30" t="s">
        <v>318</v>
      </c>
      <c r="F186" s="1" t="s">
        <v>138</v>
      </c>
      <c r="G186" s="35"/>
    </row>
    <row r="187" spans="1:7" x14ac:dyDescent="0.25">
      <c r="A187" s="2" t="s">
        <v>789</v>
      </c>
      <c r="B187" s="2" t="s">
        <v>34</v>
      </c>
      <c r="C187" s="35" t="s">
        <v>75</v>
      </c>
      <c r="D187" s="2" t="s">
        <v>570</v>
      </c>
      <c r="E187" s="30" t="s">
        <v>241</v>
      </c>
      <c r="F187" s="1" t="s">
        <v>78</v>
      </c>
      <c r="G187" s="35" t="s">
        <v>75</v>
      </c>
    </row>
    <row r="188" spans="1:7" x14ac:dyDescent="0.25">
      <c r="A188" s="2" t="s">
        <v>790</v>
      </c>
      <c r="B188" s="2" t="s">
        <v>29</v>
      </c>
      <c r="C188" s="35" t="s">
        <v>447</v>
      </c>
      <c r="D188" s="2" t="s">
        <v>791</v>
      </c>
      <c r="E188" s="30" t="s">
        <v>174</v>
      </c>
      <c r="F188" s="1" t="s">
        <v>86</v>
      </c>
      <c r="G188" s="35"/>
    </row>
    <row r="189" spans="1:7" x14ac:dyDescent="0.25">
      <c r="A189" s="2" t="s">
        <v>792</v>
      </c>
      <c r="B189" s="2" t="s">
        <v>13</v>
      </c>
      <c r="C189" s="35" t="s">
        <v>75</v>
      </c>
      <c r="D189" t="s">
        <v>793</v>
      </c>
      <c r="E189" s="11">
        <v>43307</v>
      </c>
      <c r="F189" s="1" t="s">
        <v>443</v>
      </c>
      <c r="G189" s="35" t="s">
        <v>75</v>
      </c>
    </row>
    <row r="190" spans="1:7" x14ac:dyDescent="0.25">
      <c r="A190" t="s">
        <v>911</v>
      </c>
      <c r="B190" s="2" t="s">
        <v>21</v>
      </c>
      <c r="C190" s="35" t="s">
        <v>75</v>
      </c>
      <c r="D190" s="1" t="s">
        <v>916</v>
      </c>
      <c r="E190" s="11">
        <v>45005</v>
      </c>
      <c r="F190" t="s">
        <v>443</v>
      </c>
      <c r="G190" s="35" t="s">
        <v>75</v>
      </c>
    </row>
    <row r="191" spans="1:7" x14ac:dyDescent="0.25">
      <c r="A191" s="2" t="s">
        <v>794</v>
      </c>
      <c r="B191" t="s">
        <v>34</v>
      </c>
      <c r="C191" s="35" t="s">
        <v>75</v>
      </c>
      <c r="D191" t="s">
        <v>525</v>
      </c>
      <c r="E191" s="11">
        <v>44896</v>
      </c>
      <c r="F191" s="1" t="s">
        <v>246</v>
      </c>
      <c r="G191" s="35" t="s">
        <v>75</v>
      </c>
    </row>
    <row r="192" spans="1:7" x14ac:dyDescent="0.25">
      <c r="A192" s="2" t="s">
        <v>795</v>
      </c>
      <c r="B192" s="2" t="s">
        <v>29</v>
      </c>
      <c r="C192" s="35" t="s">
        <v>447</v>
      </c>
      <c r="D192" s="2" t="s">
        <v>796</v>
      </c>
      <c r="E192" s="30">
        <v>44866</v>
      </c>
      <c r="F192" s="1" t="s">
        <v>131</v>
      </c>
      <c r="G192" s="35" t="s">
        <v>75</v>
      </c>
    </row>
    <row r="193" spans="1:7" x14ac:dyDescent="0.25">
      <c r="A193" s="2" t="s">
        <v>797</v>
      </c>
      <c r="B193" s="2" t="s">
        <v>16</v>
      </c>
      <c r="C193" s="35" t="s">
        <v>447</v>
      </c>
      <c r="D193" s="2" t="s">
        <v>798</v>
      </c>
      <c r="E193" s="30" t="s">
        <v>318</v>
      </c>
      <c r="F193" s="1" t="s">
        <v>138</v>
      </c>
      <c r="G193" s="35"/>
    </row>
    <row r="194" spans="1:7" x14ac:dyDescent="0.25">
      <c r="A194" s="2" t="s">
        <v>797</v>
      </c>
      <c r="B194" s="2" t="s">
        <v>16</v>
      </c>
      <c r="C194" s="35" t="s">
        <v>447</v>
      </c>
      <c r="D194" s="2" t="s">
        <v>799</v>
      </c>
      <c r="E194" s="30" t="s">
        <v>318</v>
      </c>
      <c r="F194" s="1" t="s">
        <v>138</v>
      </c>
      <c r="G194" s="35"/>
    </row>
    <row r="195" spans="1:7" x14ac:dyDescent="0.25">
      <c r="A195" s="9" t="s">
        <v>800</v>
      </c>
      <c r="B195" s="2" t="s">
        <v>21</v>
      </c>
      <c r="C195" s="35" t="s">
        <v>75</v>
      </c>
      <c r="D195" s="1" t="s">
        <v>801</v>
      </c>
      <c r="E195" s="10">
        <v>39860</v>
      </c>
      <c r="F195" t="s">
        <v>443</v>
      </c>
      <c r="G195" s="35" t="s">
        <v>75</v>
      </c>
    </row>
    <row r="196" spans="1:7" x14ac:dyDescent="0.25">
      <c r="A196" s="2" t="s">
        <v>802</v>
      </c>
      <c r="B196" s="2" t="s">
        <v>29</v>
      </c>
      <c r="C196" s="35" t="s">
        <v>447</v>
      </c>
      <c r="D196" s="2" t="s">
        <v>803</v>
      </c>
      <c r="E196" s="30" t="s">
        <v>370</v>
      </c>
      <c r="F196" s="1" t="s">
        <v>94</v>
      </c>
      <c r="G196" s="35" t="s">
        <v>75</v>
      </c>
    </row>
    <row r="197" spans="1:7" x14ac:dyDescent="0.25">
      <c r="A197" s="2" t="s">
        <v>804</v>
      </c>
      <c r="B197" s="2" t="s">
        <v>34</v>
      </c>
      <c r="C197" s="35" t="s">
        <v>75</v>
      </c>
      <c r="D197" s="2" t="s">
        <v>742</v>
      </c>
      <c r="E197" s="30" t="s">
        <v>413</v>
      </c>
      <c r="F197" s="1" t="s">
        <v>74</v>
      </c>
      <c r="G197" s="35" t="s">
        <v>75</v>
      </c>
    </row>
    <row r="198" spans="1:7" x14ac:dyDescent="0.25">
      <c r="A198" t="s">
        <v>863</v>
      </c>
      <c r="B198" s="2" t="s">
        <v>29</v>
      </c>
      <c r="C198" s="20" t="s">
        <v>447</v>
      </c>
      <c r="D198" t="s">
        <v>864</v>
      </c>
      <c r="E198" s="11">
        <v>44909</v>
      </c>
      <c r="F198" s="1" t="s">
        <v>150</v>
      </c>
      <c r="G198" s="35"/>
    </row>
    <row r="199" spans="1:7" x14ac:dyDescent="0.25">
      <c r="A199" s="2" t="s">
        <v>805</v>
      </c>
      <c r="B199" s="2" t="s">
        <v>29</v>
      </c>
      <c r="C199" s="35" t="s">
        <v>447</v>
      </c>
      <c r="D199" s="2" t="s">
        <v>806</v>
      </c>
      <c r="E199" s="30" t="s">
        <v>174</v>
      </c>
      <c r="F199" s="1" t="s">
        <v>138</v>
      </c>
      <c r="G199" s="35"/>
    </row>
    <row r="200" spans="1:7" x14ac:dyDescent="0.25">
      <c r="A200" s="2" t="s">
        <v>807</v>
      </c>
      <c r="B200" s="2" t="s">
        <v>34</v>
      </c>
      <c r="C200" s="35" t="s">
        <v>75</v>
      </c>
      <c r="D200" s="2" t="s">
        <v>570</v>
      </c>
      <c r="E200" s="30" t="s">
        <v>241</v>
      </c>
      <c r="F200" s="1" t="s">
        <v>78</v>
      </c>
      <c r="G200" s="35" t="s">
        <v>75</v>
      </c>
    </row>
    <row r="201" spans="1:7" x14ac:dyDescent="0.25">
      <c r="A201" s="2" t="s">
        <v>808</v>
      </c>
      <c r="B201" s="2" t="s">
        <v>34</v>
      </c>
      <c r="C201" s="35" t="s">
        <v>75</v>
      </c>
      <c r="D201" s="2" t="s">
        <v>809</v>
      </c>
      <c r="E201" s="30" t="s">
        <v>188</v>
      </c>
      <c r="F201" s="1" t="s">
        <v>261</v>
      </c>
      <c r="G201" s="35" t="s">
        <v>75</v>
      </c>
    </row>
    <row r="202" spans="1:7" x14ac:dyDescent="0.25">
      <c r="A202" s="2" t="s">
        <v>810</v>
      </c>
      <c r="B202" s="2" t="s">
        <v>34</v>
      </c>
      <c r="C202" s="35" t="s">
        <v>75</v>
      </c>
      <c r="D202" s="2" t="s">
        <v>809</v>
      </c>
      <c r="E202" s="30" t="s">
        <v>188</v>
      </c>
      <c r="F202" s="1" t="s">
        <v>261</v>
      </c>
      <c r="G202" s="35" t="s">
        <v>75</v>
      </c>
    </row>
    <row r="203" spans="1:7" x14ac:dyDescent="0.25">
      <c r="A203" s="2" t="s">
        <v>811</v>
      </c>
      <c r="B203" s="2" t="s">
        <v>29</v>
      </c>
      <c r="C203" s="35" t="s">
        <v>447</v>
      </c>
      <c r="D203" s="2" t="s">
        <v>812</v>
      </c>
      <c r="E203" s="30" t="s">
        <v>174</v>
      </c>
      <c r="F203" s="1" t="s">
        <v>74</v>
      </c>
      <c r="G203" s="35" t="s">
        <v>75</v>
      </c>
    </row>
    <row r="204" spans="1:7" x14ac:dyDescent="0.25">
      <c r="A204" s="1" t="s">
        <v>813</v>
      </c>
      <c r="B204" s="2" t="s">
        <v>21</v>
      </c>
      <c r="C204" s="35" t="s">
        <v>75</v>
      </c>
      <c r="D204" s="1" t="s">
        <v>814</v>
      </c>
      <c r="E204" s="5">
        <v>44348</v>
      </c>
      <c r="F204" t="s">
        <v>464</v>
      </c>
      <c r="G204" s="35" t="s">
        <v>75</v>
      </c>
    </row>
    <row r="205" spans="1:7" x14ac:dyDescent="0.25">
      <c r="A205" s="1" t="s">
        <v>815</v>
      </c>
      <c r="B205" s="1" t="s">
        <v>20</v>
      </c>
      <c r="C205" s="35" t="s">
        <v>75</v>
      </c>
      <c r="D205" s="1" t="s">
        <v>816</v>
      </c>
      <c r="E205" s="5" t="s">
        <v>243</v>
      </c>
      <c r="F205" s="1" t="s">
        <v>244</v>
      </c>
      <c r="G205" s="35" t="s">
        <v>75</v>
      </c>
    </row>
    <row r="206" spans="1:7" x14ac:dyDescent="0.25">
      <c r="A206" s="1" t="s">
        <v>817</v>
      </c>
      <c r="B206" s="1" t="s">
        <v>20</v>
      </c>
      <c r="C206" s="35" t="s">
        <v>75</v>
      </c>
      <c r="D206" s="1" t="s">
        <v>818</v>
      </c>
      <c r="E206" s="5" t="s">
        <v>493</v>
      </c>
      <c r="F206" s="1" t="s">
        <v>244</v>
      </c>
      <c r="G206" s="35" t="s">
        <v>75</v>
      </c>
    </row>
    <row r="207" spans="1:7" x14ac:dyDescent="0.25">
      <c r="A207" s="1" t="s">
        <v>819</v>
      </c>
      <c r="B207" s="1" t="s">
        <v>20</v>
      </c>
      <c r="C207" s="35" t="s">
        <v>75</v>
      </c>
      <c r="D207" s="1" t="s">
        <v>820</v>
      </c>
      <c r="E207" s="5" t="s">
        <v>821</v>
      </c>
      <c r="F207" s="1" t="s">
        <v>244</v>
      </c>
      <c r="G207" s="35" t="s">
        <v>75</v>
      </c>
    </row>
    <row r="208" spans="1:7" x14ac:dyDescent="0.25">
      <c r="A208" s="1" t="s">
        <v>822</v>
      </c>
      <c r="B208" s="1" t="s">
        <v>36</v>
      </c>
      <c r="C208" s="35" t="s">
        <v>75</v>
      </c>
      <c r="D208" s="1" t="s">
        <v>823</v>
      </c>
      <c r="E208" s="5" t="s">
        <v>243</v>
      </c>
      <c r="F208" s="2" t="s">
        <v>244</v>
      </c>
      <c r="G208" s="35" t="s">
        <v>75</v>
      </c>
    </row>
    <row r="209" spans="1:7" x14ac:dyDescent="0.25">
      <c r="A209" s="2" t="s">
        <v>824</v>
      </c>
      <c r="B209" s="2" t="s">
        <v>34</v>
      </c>
      <c r="C209" s="35" t="s">
        <v>75</v>
      </c>
      <c r="D209" s="2" t="s">
        <v>501</v>
      </c>
      <c r="E209" s="30" t="s">
        <v>241</v>
      </c>
      <c r="F209" s="1" t="s">
        <v>107</v>
      </c>
      <c r="G209" s="35" t="s">
        <v>484</v>
      </c>
    </row>
    <row r="210" spans="1:7" x14ac:dyDescent="0.25">
      <c r="A210" s="2" t="s">
        <v>825</v>
      </c>
      <c r="B210" s="2" t="s">
        <v>26</v>
      </c>
      <c r="C210" s="35" t="s">
        <v>75</v>
      </c>
      <c r="D210" s="2" t="s">
        <v>826</v>
      </c>
      <c r="E210" s="30" t="s">
        <v>827</v>
      </c>
      <c r="F210" s="1" t="s">
        <v>78</v>
      </c>
      <c r="G210" s="35" t="s">
        <v>75</v>
      </c>
    </row>
    <row r="211" spans="1:7" x14ac:dyDescent="0.25">
      <c r="A211" s="2" t="s">
        <v>828</v>
      </c>
      <c r="B211" s="2" t="s">
        <v>29</v>
      </c>
      <c r="C211" s="35" t="s">
        <v>447</v>
      </c>
      <c r="D211" s="2" t="s">
        <v>829</v>
      </c>
      <c r="E211" s="30" t="s">
        <v>89</v>
      </c>
      <c r="F211" s="1" t="s">
        <v>90</v>
      </c>
      <c r="G211" s="35" t="s">
        <v>75</v>
      </c>
    </row>
    <row r="212" spans="1:7" x14ac:dyDescent="0.25">
      <c r="A212" s="1" t="s">
        <v>830</v>
      </c>
      <c r="B212" s="1" t="s">
        <v>30</v>
      </c>
      <c r="C212" s="35" t="s">
        <v>75</v>
      </c>
      <c r="D212" s="1" t="s">
        <v>30</v>
      </c>
      <c r="E212" s="5" t="s">
        <v>243</v>
      </c>
      <c r="F212" s="2" t="s">
        <v>244</v>
      </c>
      <c r="G212" s="35" t="s">
        <v>75</v>
      </c>
    </row>
    <row r="213" spans="1:7" x14ac:dyDescent="0.25">
      <c r="A213" s="2" t="s">
        <v>831</v>
      </c>
      <c r="B213" s="2" t="s">
        <v>34</v>
      </c>
      <c r="C213" s="35" t="s">
        <v>75</v>
      </c>
      <c r="D213" s="2" t="s">
        <v>519</v>
      </c>
      <c r="E213" s="30" t="s">
        <v>241</v>
      </c>
      <c r="F213" s="1" t="s">
        <v>90</v>
      </c>
      <c r="G213" s="35" t="s">
        <v>484</v>
      </c>
    </row>
    <row r="214" spans="1:7" x14ac:dyDescent="0.25">
      <c r="A214" s="2" t="s">
        <v>832</v>
      </c>
      <c r="B214" s="2" t="s">
        <v>34</v>
      </c>
      <c r="C214" s="35" t="s">
        <v>75</v>
      </c>
      <c r="D214" s="2" t="s">
        <v>505</v>
      </c>
      <c r="E214" s="30" t="s">
        <v>241</v>
      </c>
      <c r="F214" s="1" t="s">
        <v>138</v>
      </c>
      <c r="G214" s="35" t="s">
        <v>75</v>
      </c>
    </row>
    <row r="215" spans="1:7" x14ac:dyDescent="0.25">
      <c r="A215" s="2" t="s">
        <v>833</v>
      </c>
      <c r="B215" s="2" t="s">
        <v>29</v>
      </c>
      <c r="C215" s="35" t="s">
        <v>447</v>
      </c>
      <c r="D215" s="2" t="s">
        <v>834</v>
      </c>
      <c r="E215" s="30" t="s">
        <v>157</v>
      </c>
      <c r="F215" s="1" t="s">
        <v>114</v>
      </c>
      <c r="G215" s="35"/>
    </row>
    <row r="216" spans="1:7" x14ac:dyDescent="0.25">
      <c r="A216" s="2" t="s">
        <v>889</v>
      </c>
      <c r="B216" s="2" t="s">
        <v>26</v>
      </c>
      <c r="C216" s="35" t="s">
        <v>75</v>
      </c>
      <c r="D216" s="2" t="s">
        <v>671</v>
      </c>
      <c r="E216" s="30">
        <v>44980</v>
      </c>
      <c r="F216" s="1" t="s">
        <v>114</v>
      </c>
      <c r="G216" s="35" t="s">
        <v>75</v>
      </c>
    </row>
    <row r="217" spans="1:7" x14ac:dyDescent="0.25">
      <c r="A217" s="2" t="s">
        <v>835</v>
      </c>
      <c r="B217" s="2" t="s">
        <v>26</v>
      </c>
      <c r="C217" s="35" t="s">
        <v>75</v>
      </c>
      <c r="D217" s="2" t="s">
        <v>836</v>
      </c>
      <c r="E217" s="30" t="s">
        <v>147</v>
      </c>
      <c r="F217" s="1" t="s">
        <v>142</v>
      </c>
      <c r="G217" s="35" t="s">
        <v>75</v>
      </c>
    </row>
    <row r="218" spans="1:7" x14ac:dyDescent="0.25">
      <c r="A218" s="1" t="s">
        <v>837</v>
      </c>
      <c r="B218" s="1" t="s">
        <v>20</v>
      </c>
      <c r="C218" s="35" t="s">
        <v>75</v>
      </c>
      <c r="D218" s="1" t="s">
        <v>838</v>
      </c>
      <c r="E218" s="5" t="s">
        <v>747</v>
      </c>
      <c r="F218" s="1" t="s">
        <v>244</v>
      </c>
      <c r="G218" s="35" t="s">
        <v>75</v>
      </c>
    </row>
    <row r="219" spans="1:7" x14ac:dyDescent="0.25">
      <c r="A219" s="2" t="s">
        <v>839</v>
      </c>
      <c r="B219" s="2" t="s">
        <v>19</v>
      </c>
      <c r="C219" s="35" t="s">
        <v>75</v>
      </c>
      <c r="D219" s="2" t="s">
        <v>840</v>
      </c>
      <c r="E219" s="30" t="s">
        <v>182</v>
      </c>
      <c r="F219" s="1" t="s">
        <v>464</v>
      </c>
      <c r="G219" s="35" t="s">
        <v>484</v>
      </c>
    </row>
    <row r="220" spans="1:7" x14ac:dyDescent="0.25">
      <c r="A220" s="1" t="s">
        <v>841</v>
      </c>
      <c r="B220" s="1" t="s">
        <v>36</v>
      </c>
      <c r="C220" s="35" t="s">
        <v>75</v>
      </c>
      <c r="D220" s="1" t="s">
        <v>842</v>
      </c>
      <c r="E220" s="5" t="s">
        <v>243</v>
      </c>
      <c r="F220" s="2" t="s">
        <v>244</v>
      </c>
      <c r="G220" s="35" t="s">
        <v>75</v>
      </c>
    </row>
    <row r="221" spans="1:7" x14ac:dyDescent="0.25">
      <c r="A221" s="1" t="s">
        <v>843</v>
      </c>
      <c r="B221" s="1" t="s">
        <v>20</v>
      </c>
      <c r="C221" s="35" t="s">
        <v>75</v>
      </c>
      <c r="D221" s="1" t="s">
        <v>844</v>
      </c>
      <c r="E221" s="5">
        <v>44880</v>
      </c>
      <c r="F221" s="1" t="s">
        <v>244</v>
      </c>
      <c r="G221" s="35" t="s">
        <v>75</v>
      </c>
    </row>
    <row r="222" spans="1:7" x14ac:dyDescent="0.25">
      <c r="A222" s="2" t="s">
        <v>845</v>
      </c>
      <c r="B222" s="2" t="s">
        <v>34</v>
      </c>
      <c r="C222" s="35" t="s">
        <v>75</v>
      </c>
      <c r="D222" s="2" t="s">
        <v>529</v>
      </c>
      <c r="E222" s="30" t="s">
        <v>324</v>
      </c>
      <c r="F222" s="1" t="s">
        <v>150</v>
      </c>
      <c r="G222" s="35" t="s">
        <v>484</v>
      </c>
    </row>
    <row r="223" spans="1:7" x14ac:dyDescent="0.25">
      <c r="A223" s="2" t="s">
        <v>846</v>
      </c>
      <c r="B223" s="2" t="s">
        <v>34</v>
      </c>
      <c r="C223" s="35" t="s">
        <v>75</v>
      </c>
      <c r="D223" s="2" t="s">
        <v>847</v>
      </c>
      <c r="E223" s="30" t="s">
        <v>413</v>
      </c>
      <c r="F223" s="1" t="s">
        <v>74</v>
      </c>
      <c r="G223" s="35" t="s">
        <v>75</v>
      </c>
    </row>
    <row r="224" spans="1:7" x14ac:dyDescent="0.25">
      <c r="A224" s="1" t="s">
        <v>848</v>
      </c>
      <c r="B224" s="1" t="s">
        <v>20</v>
      </c>
      <c r="C224" s="35" t="s">
        <v>75</v>
      </c>
      <c r="D224" s="1" t="s">
        <v>849</v>
      </c>
      <c r="E224" s="5" t="s">
        <v>216</v>
      </c>
      <c r="F224" s="1" t="s">
        <v>244</v>
      </c>
      <c r="G224" s="35" t="s">
        <v>75</v>
      </c>
    </row>
    <row r="225" spans="1:7" x14ac:dyDescent="0.25">
      <c r="A225" s="2" t="s">
        <v>850</v>
      </c>
      <c r="B225" s="2" t="s">
        <v>34</v>
      </c>
      <c r="C225" s="35" t="s">
        <v>75</v>
      </c>
      <c r="D225" s="2" t="s">
        <v>495</v>
      </c>
      <c r="E225" s="30" t="s">
        <v>174</v>
      </c>
      <c r="F225" s="1" t="s">
        <v>82</v>
      </c>
      <c r="G225" s="35" t="s">
        <v>75</v>
      </c>
    </row>
    <row r="226" spans="1:7" x14ac:dyDescent="0.25">
      <c r="A226" s="2" t="s">
        <v>851</v>
      </c>
      <c r="B226" s="2" t="s">
        <v>29</v>
      </c>
      <c r="C226" s="35" t="s">
        <v>447</v>
      </c>
      <c r="D226" s="2" t="s">
        <v>852</v>
      </c>
      <c r="E226" s="30" t="s">
        <v>81</v>
      </c>
      <c r="F226" s="1" t="s">
        <v>82</v>
      </c>
      <c r="G226" s="35" t="s">
        <v>75</v>
      </c>
    </row>
    <row r="227" spans="1:7" x14ac:dyDescent="0.25">
      <c r="A227" t="s">
        <v>887</v>
      </c>
      <c r="B227" t="s">
        <v>34</v>
      </c>
      <c r="C227" s="35" t="s">
        <v>75</v>
      </c>
      <c r="D227" s="2" t="s">
        <v>809</v>
      </c>
      <c r="E227" s="11">
        <v>44950</v>
      </c>
      <c r="F227" s="1" t="s">
        <v>261</v>
      </c>
      <c r="G227" s="35" t="s">
        <v>75</v>
      </c>
    </row>
    <row r="228" spans="1:7" x14ac:dyDescent="0.25">
      <c r="A228" s="2" t="s">
        <v>900</v>
      </c>
      <c r="B228" s="2" t="s">
        <v>29</v>
      </c>
      <c r="C228" s="35" t="s">
        <v>447</v>
      </c>
      <c r="D228" s="2" t="s">
        <v>758</v>
      </c>
      <c r="E228" s="30">
        <v>45007</v>
      </c>
      <c r="F228" s="1" t="s">
        <v>142</v>
      </c>
      <c r="G228" s="35"/>
    </row>
    <row r="229" spans="1:7" x14ac:dyDescent="0.25">
      <c r="A229" s="2" t="s">
        <v>854</v>
      </c>
      <c r="B229" s="2" t="s">
        <v>26</v>
      </c>
      <c r="C229" s="35" t="s">
        <v>75</v>
      </c>
      <c r="D229" s="2" t="s">
        <v>855</v>
      </c>
      <c r="E229" s="30" t="s">
        <v>428</v>
      </c>
      <c r="F229" s="1" t="s">
        <v>131</v>
      </c>
      <c r="G229" s="35" t="s">
        <v>75</v>
      </c>
    </row>
    <row r="230" spans="1:7" x14ac:dyDescent="0.25">
      <c r="A230" s="2" t="s">
        <v>856</v>
      </c>
      <c r="B230" s="2" t="s">
        <v>22</v>
      </c>
      <c r="C230" s="35" t="s">
        <v>75</v>
      </c>
      <c r="D230" s="2" t="s">
        <v>857</v>
      </c>
      <c r="E230" s="30" t="s">
        <v>182</v>
      </c>
      <c r="F230" s="1" t="s">
        <v>142</v>
      </c>
      <c r="G230" s="35" t="s">
        <v>75</v>
      </c>
    </row>
    <row r="231" spans="1:7" x14ac:dyDescent="0.25">
      <c r="A231" s="2" t="s">
        <v>614</v>
      </c>
      <c r="B231" s="2" t="s">
        <v>29</v>
      </c>
      <c r="C231" s="35" t="s">
        <v>447</v>
      </c>
      <c r="D231" s="2" t="s">
        <v>615</v>
      </c>
      <c r="E231" s="30">
        <v>44915</v>
      </c>
      <c r="F231" s="1" t="s">
        <v>78</v>
      </c>
      <c r="G231" s="35" t="s">
        <v>75</v>
      </c>
    </row>
    <row r="232" spans="1:7" x14ac:dyDescent="0.25">
      <c r="A232" s="2" t="s">
        <v>433</v>
      </c>
      <c r="B232" s="2" t="s">
        <v>20</v>
      </c>
      <c r="C232" s="35" t="s">
        <v>75</v>
      </c>
      <c r="D232" s="2" t="s">
        <v>898</v>
      </c>
      <c r="E232" s="30">
        <v>44979</v>
      </c>
      <c r="F232" s="1" t="s">
        <v>244</v>
      </c>
      <c r="G232" s="35" t="s">
        <v>75</v>
      </c>
    </row>
    <row r="233" spans="1:7" x14ac:dyDescent="0.25">
      <c r="A233" s="2" t="s">
        <v>858</v>
      </c>
      <c r="B233" s="2" t="s">
        <v>22</v>
      </c>
      <c r="C233" s="35" t="s">
        <v>75</v>
      </c>
      <c r="D233" s="2" t="s">
        <v>859</v>
      </c>
      <c r="E233" s="30" t="s">
        <v>483</v>
      </c>
      <c r="F233" s="1" t="s">
        <v>74</v>
      </c>
      <c r="G233" s="35" t="s">
        <v>75</v>
      </c>
    </row>
    <row r="234" spans="1:7" x14ac:dyDescent="0.25">
      <c r="A234" s="2" t="s">
        <v>860</v>
      </c>
      <c r="B234" s="2" t="s">
        <v>22</v>
      </c>
      <c r="C234" s="35" t="s">
        <v>75</v>
      </c>
      <c r="D234" s="2" t="s">
        <v>861</v>
      </c>
      <c r="E234" s="30" t="s">
        <v>182</v>
      </c>
      <c r="F234" s="1" t="s">
        <v>464</v>
      </c>
      <c r="G234" s="35" t="s">
        <v>75</v>
      </c>
    </row>
    <row r="235" spans="1:7" x14ac:dyDescent="0.25">
      <c r="A235" s="2" t="s">
        <v>896</v>
      </c>
      <c r="B235" s="2" t="s">
        <v>34</v>
      </c>
      <c r="C235" s="35" t="s">
        <v>75</v>
      </c>
      <c r="D235" s="2" t="s">
        <v>527</v>
      </c>
      <c r="E235" s="30">
        <v>44987</v>
      </c>
      <c r="F235" s="1" t="s">
        <v>94</v>
      </c>
      <c r="G235" s="35" t="s">
        <v>75</v>
      </c>
    </row>
    <row r="236" spans="1:7" x14ac:dyDescent="0.25">
      <c r="A236" s="2" t="s">
        <v>862</v>
      </c>
      <c r="B236" s="2" t="s">
        <v>34</v>
      </c>
      <c r="C236" s="35" t="s">
        <v>75</v>
      </c>
      <c r="D236" s="2" t="s">
        <v>610</v>
      </c>
      <c r="E236" s="30" t="s">
        <v>171</v>
      </c>
      <c r="F236" s="1" t="s">
        <v>86</v>
      </c>
      <c r="G236" s="35" t="s">
        <v>75</v>
      </c>
    </row>
    <row r="237" spans="1:7" x14ac:dyDescent="0.25">
      <c r="C237" s="35"/>
      <c r="D237" s="2"/>
      <c r="E237" s="38"/>
      <c r="F237" s="1"/>
      <c r="G237" s="35"/>
    </row>
    <row r="238" spans="1:7" x14ac:dyDescent="0.25">
      <c r="C238" s="35"/>
      <c r="D238" s="2"/>
      <c r="E238" s="38"/>
      <c r="F238" s="1"/>
      <c r="G238" s="35"/>
    </row>
    <row r="240" spans="1:7" x14ac:dyDescent="0.25">
      <c r="A240" s="2" t="s">
        <v>865</v>
      </c>
    </row>
  </sheetData>
  <autoFilter ref="A1:G238">
    <sortState ref="A2:G238">
      <sortCondition ref="A1:A238"/>
    </sortState>
  </autoFilter>
  <dataValidations count="5">
    <dataValidation type="list" allowBlank="1" showInputMessage="1" showErrorMessage="1" sqref="G225:G229">
      <formula1>"SI"</formula1>
    </dataValidation>
    <dataValidation type="list" allowBlank="1" showInputMessage="1" showErrorMessage="1" sqref="G234">
      <formula1>"SI,*"</formula1>
    </dataValidation>
    <dataValidation type="list" showInputMessage="1" showErrorMessage="1" sqref="G230:G233 G237:G238 G12:G224">
      <formula1>"SI,*"</formula1>
    </dataValidation>
    <dataValidation type="list" allowBlank="1" showInputMessage="1" showErrorMessage="1" sqref="G235:G236 G240 G2:G11">
      <formula1>"SI,*,"</formula1>
    </dataValidation>
    <dataValidation type="list" allowBlank="1" showInputMessage="1" showErrorMessage="1" sqref="C240 C2:C238">
      <formula1>"SI,NO"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:F11"/>
  <sheetViews>
    <sheetView workbookViewId="0">
      <selection activeCell="F10" sqref="F10"/>
    </sheetView>
  </sheetViews>
  <sheetFormatPr baseColWidth="10" defaultColWidth="11.42578125" defaultRowHeight="15" x14ac:dyDescent="0.25"/>
  <cols>
    <col min="1" max="1" width="35.140625" bestFit="1" customWidth="1"/>
    <col min="2" max="2" width="61.140625" customWidth="1"/>
    <col min="3" max="3" width="73" bestFit="1" customWidth="1"/>
    <col min="4" max="4" width="19.28515625" bestFit="1" customWidth="1"/>
    <col min="5" max="5" width="42.7109375" bestFit="1" customWidth="1"/>
    <col min="6" max="6" width="18" style="20" customWidth="1"/>
  </cols>
  <sheetData>
    <row r="1" spans="1:6" ht="30" x14ac:dyDescent="0.25">
      <c r="A1" s="3" t="s">
        <v>58</v>
      </c>
      <c r="B1" s="3" t="s">
        <v>59</v>
      </c>
      <c r="C1" s="3" t="s">
        <v>60</v>
      </c>
      <c r="D1" s="3" t="s">
        <v>61</v>
      </c>
      <c r="E1" s="3" t="s">
        <v>62</v>
      </c>
      <c r="F1" s="6" t="s">
        <v>63</v>
      </c>
    </row>
    <row r="2" spans="1:6" x14ac:dyDescent="0.25">
      <c r="A2" s="2" t="s">
        <v>866</v>
      </c>
      <c r="B2" t="s">
        <v>44</v>
      </c>
      <c r="C2" s="2" t="s">
        <v>867</v>
      </c>
      <c r="D2" s="30">
        <v>44866</v>
      </c>
      <c r="E2" t="s">
        <v>67</v>
      </c>
    </row>
    <row r="3" spans="1:6" x14ac:dyDescent="0.25">
      <c r="A3" s="2" t="s">
        <v>868</v>
      </c>
      <c r="B3" t="s">
        <v>44</v>
      </c>
      <c r="C3" s="2" t="s">
        <v>869</v>
      </c>
      <c r="D3" s="30">
        <v>44239</v>
      </c>
      <c r="E3" t="s">
        <v>67</v>
      </c>
    </row>
    <row r="4" spans="1:6" x14ac:dyDescent="0.25">
      <c r="A4" t="s">
        <v>870</v>
      </c>
      <c r="B4" t="s">
        <v>43</v>
      </c>
      <c r="C4" t="s">
        <v>871</v>
      </c>
      <c r="D4" s="26" t="s">
        <v>872</v>
      </c>
      <c r="E4" t="s">
        <v>67</v>
      </c>
    </row>
    <row r="5" spans="1:6" x14ac:dyDescent="0.25">
      <c r="A5" t="s">
        <v>873</v>
      </c>
      <c r="B5" t="s">
        <v>41</v>
      </c>
      <c r="C5" t="s">
        <v>874</v>
      </c>
      <c r="D5" s="26" t="s">
        <v>872</v>
      </c>
      <c r="E5" t="s">
        <v>67</v>
      </c>
    </row>
    <row r="6" spans="1:6" x14ac:dyDescent="0.25">
      <c r="A6" t="s">
        <v>875</v>
      </c>
      <c r="B6" t="s">
        <v>38</v>
      </c>
      <c r="C6" t="s">
        <v>38</v>
      </c>
      <c r="D6" s="11">
        <v>43286</v>
      </c>
      <c r="E6" t="s">
        <v>876</v>
      </c>
      <c r="F6" s="20" t="s">
        <v>75</v>
      </c>
    </row>
    <row r="7" spans="1:6" x14ac:dyDescent="0.25">
      <c r="A7" s="2" t="s">
        <v>877</v>
      </c>
      <c r="B7" t="s">
        <v>44</v>
      </c>
      <c r="C7" s="2" t="s">
        <v>878</v>
      </c>
      <c r="D7" s="30">
        <v>44593</v>
      </c>
      <c r="E7" t="s">
        <v>67</v>
      </c>
    </row>
    <row r="8" spans="1:6" x14ac:dyDescent="0.25">
      <c r="A8" s="2" t="s">
        <v>879</v>
      </c>
      <c r="B8" t="s">
        <v>44</v>
      </c>
      <c r="C8" s="2" t="s">
        <v>880</v>
      </c>
      <c r="D8" s="30">
        <v>44239</v>
      </c>
      <c r="E8" t="s">
        <v>67</v>
      </c>
    </row>
    <row r="9" spans="1:6" x14ac:dyDescent="0.25">
      <c r="A9" t="s">
        <v>881</v>
      </c>
      <c r="B9" t="s">
        <v>40</v>
      </c>
      <c r="C9" t="s">
        <v>40</v>
      </c>
      <c r="D9" s="26" t="s">
        <v>882</v>
      </c>
      <c r="E9" t="s">
        <v>876</v>
      </c>
    </row>
    <row r="10" spans="1:6" x14ac:dyDescent="0.25">
      <c r="A10" s="2" t="s">
        <v>883</v>
      </c>
      <c r="B10" t="s">
        <v>44</v>
      </c>
      <c r="C10" s="2" t="s">
        <v>884</v>
      </c>
      <c r="D10" s="30">
        <v>44239</v>
      </c>
      <c r="E10" t="s">
        <v>67</v>
      </c>
      <c r="F10" s="20" t="s">
        <v>75</v>
      </c>
    </row>
    <row r="11" spans="1:6" x14ac:dyDescent="0.25">
      <c r="A11" t="s">
        <v>885</v>
      </c>
      <c r="B11" t="s">
        <v>42</v>
      </c>
      <c r="C11" t="s">
        <v>886</v>
      </c>
      <c r="D11" s="26" t="s">
        <v>872</v>
      </c>
      <c r="E11" t="s">
        <v>67</v>
      </c>
    </row>
  </sheetData>
  <autoFilter ref="A1:F11">
    <sortState ref="A2:F11">
      <sortCondition ref="A1:A11"/>
    </sortState>
  </autoFilter>
  <dataValidations count="1">
    <dataValidation type="list" allowBlank="1" showInputMessage="1" showErrorMessage="1" sqref="F2:F11">
      <formula1>"SI"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45dcd1b-3aec-4c8e-aaf2-3e5657cf986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BC8A94193E374CA17891CCA15796B6" ma:contentTypeVersion="15" ma:contentTypeDescription="Crear nuevo documento." ma:contentTypeScope="" ma:versionID="5a23614ec1ebd589b786117b77660ac7">
  <xsd:schema xmlns:xsd="http://www.w3.org/2001/XMLSchema" xmlns:xs="http://www.w3.org/2001/XMLSchema" xmlns:p="http://schemas.microsoft.com/office/2006/metadata/properties" xmlns:ns3="bfc89989-4a20-424c-91a4-06de94db4065" xmlns:ns4="945dcd1b-3aec-4c8e-aaf2-3e5657cf986d" targetNamespace="http://schemas.microsoft.com/office/2006/metadata/properties" ma:root="true" ma:fieldsID="cf4b55df3f210d6d9379f1ac603cab8d" ns3:_="" ns4:_="">
    <xsd:import namespace="bfc89989-4a20-424c-91a4-06de94db4065"/>
    <xsd:import namespace="945dcd1b-3aec-4c8e-aaf2-3e5657cf986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9989-4a20-424c-91a4-06de94db40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dcd1b-3aec-4c8e-aaf2-3e5657cf9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F9C368-B1C8-4013-BB83-85394C86507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fc89989-4a20-424c-91a4-06de94db4065"/>
    <ds:schemaRef ds:uri="945dcd1b-3aec-4c8e-aaf2-3e5657cf986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85FEB-579D-4A66-AE72-CDE0A1286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9989-4a20-424c-91a4-06de94db4065"/>
    <ds:schemaRef ds:uri="945dcd1b-3aec-4c8e-aaf2-3e5657cf9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BFABB3-5B88-4F9A-A3C8-D67FEB9A0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Index</vt:lpstr>
      <vt:lpstr>Quadre resum</vt:lpstr>
      <vt:lpstr>Electes</vt:lpstr>
      <vt:lpstr>Eventuals o lliure designació</vt:lpstr>
      <vt:lpstr>Altres electes o autònoms</vt:lpstr>
    </vt:vector>
  </TitlesOfParts>
  <Manager/>
  <Company>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Malpartida Sanchez</dc:creator>
  <cp:keywords/>
  <dc:description/>
  <cp:lastModifiedBy>Eva Malpartida Sanchez</cp:lastModifiedBy>
  <cp:revision/>
  <dcterms:created xsi:type="dcterms:W3CDTF">2022-10-25T07:28:56Z</dcterms:created>
  <dcterms:modified xsi:type="dcterms:W3CDTF">2023-05-18T11:54:00Z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0x01010035BC8A94193E374CA17891CCA15796B6</vt:lpwstr>
  </property>
</Properties>
</file>